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m type" sheetId="1" r:id="rId1"/>
  </sheets>
  <definedNames/>
  <calcPr fullCalcOnLoad="1"/>
</workbook>
</file>

<file path=xl/sharedStrings.xml><?xml version="1.0" encoding="utf-8"?>
<sst xmlns="http://schemas.openxmlformats.org/spreadsheetml/2006/main" count="50" uniqueCount="42">
  <si>
    <t>จำนวน : ราย / Unit : Number</t>
  </si>
  <si>
    <t>ปี / Year</t>
  </si>
  <si>
    <t>จำนวนการยื่นคำขอ / Application</t>
  </si>
  <si>
    <t>จำนวนการจดทะเบียน / Registration</t>
  </si>
  <si>
    <t>รวม</t>
  </si>
  <si>
    <t>เครื่องหมายรับรอง</t>
  </si>
  <si>
    <t>เครื่องหมายร่วม</t>
  </si>
  <si>
    <t>Total</t>
  </si>
  <si>
    <t>Certification mark</t>
  </si>
  <si>
    <t>Association mark</t>
  </si>
  <si>
    <t>2548 / 2005</t>
  </si>
  <si>
    <t>2547 / 2004</t>
  </si>
  <si>
    <t>2546 / 2003</t>
  </si>
  <si>
    <t>2545 / 2002</t>
  </si>
  <si>
    <t>2544 / 2001</t>
  </si>
  <si>
    <t>2543 / 2000</t>
  </si>
  <si>
    <t>2542 / 1999</t>
  </si>
  <si>
    <t>2541 / 1998</t>
  </si>
  <si>
    <t>2540 / 1997</t>
  </si>
  <si>
    <t>2539 / 1996</t>
  </si>
  <si>
    <t>2538 / 1995</t>
  </si>
  <si>
    <t>2537 / 1994</t>
  </si>
  <si>
    <t>2536 / 1993</t>
  </si>
  <si>
    <t>2535 / 1992</t>
  </si>
  <si>
    <t>รวม / Total</t>
  </si>
  <si>
    <t>2549 / 2006</t>
  </si>
  <si>
    <t>2550 / 2007</t>
  </si>
  <si>
    <t>2551 / 2008</t>
  </si>
  <si>
    <t>2552 / 2009</t>
  </si>
  <si>
    <t>2553 / 2010</t>
  </si>
  <si>
    <t>2554 / 2011</t>
  </si>
  <si>
    <t>Statisitcs of Trademark classified by Type</t>
  </si>
  <si>
    <t>สถิติเครื่องหมายการค้า จำแนกตามประเภท</t>
  </si>
  <si>
    <t>2555 / 2012</t>
  </si>
  <si>
    <t>2556 / 2013</t>
  </si>
  <si>
    <t>2557 / 2014</t>
  </si>
  <si>
    <t>2558 / 2015</t>
  </si>
  <si>
    <t>2559 / 2016</t>
  </si>
  <si>
    <t>เครื่องหมายการค้าและบริการ</t>
  </si>
  <si>
    <t>Trademark and Service mark</t>
  </si>
  <si>
    <t>2560 / 2017</t>
  </si>
  <si>
    <t>2561 / 2018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</si>
</sst>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_(&quot;฿&quot;* #,##0_);_(&quot;฿&quot;* \(#,##0\);_(&quot;฿&quot;* &quot;-&quot;_);_(@_)"/>
    <numFmt numFmtId="195" formatCode="_(* #,##0_);_(* \(#,##0\);_(* &quot;-&quot;_);_(@_)"/>
    <numFmt numFmtId="196" formatCode="_(&quot;฿&quot;* #,##0.00_);_(&quot;฿&quot;* \(#,##0.00\);_(&quot;฿&quot;* &quot;-&quot;??_);_(@_)"/>
    <numFmt numFmtId="197" formatCode="_(* #,##0.00_);_(* \(#,##0.00\);_(* &quot;-&quot;??_);_(@_)"/>
    <numFmt numFmtId="198" formatCode="_(* #,##0.0000_);_(* \(#,##0.0000\);_(* &quot;-&quot;??_);_(@_)"/>
    <numFmt numFmtId="199" formatCode="_(&quot;$&quot;* #,##0.00_);_(&quot;$&quot;* \(#,##0.00\);_(&quot;$&quot;* &quot;-&quot;??_);_(@_)"/>
    <numFmt numFmtId="200" formatCode="#,##0.00&quot;?&quot;_);[Red]\(#,##0.00&quot;?&quot;\)"/>
    <numFmt numFmtId="201" formatCode="_ * #,##0_)&quot;?&quot;_ ;_ * \(#,##0\)&quot;?&quot;_ ;_ * &quot;-&quot;_)&quot;?&quot;_ ;_ @_ "/>
    <numFmt numFmtId="202" formatCode="_ * #,##0_)_?_ ;_ * \(#,##0\)_?_ ;_ * &quot;-&quot;_)_?_ ;_ @_ "/>
    <numFmt numFmtId="203" formatCode="_ * #,##0.00_)&quot;?&quot;_ ;_ * \(#,##0.00\)&quot;?&quot;_ ;_ * &quot;-&quot;??_)&quot;?&quot;_ ;_ @_ "/>
    <numFmt numFmtId="204" formatCode="&quot;?S&quot;\ #,##0.00;[Red]\-&quot;?S&quot;\ #,##0.00"/>
    <numFmt numFmtId="205" formatCode="_-&quot;?S&quot;\ * #,##0_-;\-&quot;?S&quot;\ * #,##0_-;_-&quot;?S&quot;\ * &quot;-&quot;_-;_-@_-"/>
    <numFmt numFmtId="206" formatCode="_-* #,##0.0_-;\-* #,##0.0_-;_-* &quot;-&quot;??_-;_-@_-"/>
    <numFmt numFmtId="207" formatCode="_-* #,##0_-;\-* #,##0_-;_-* &quot;-&quot;??_-;_-@_-"/>
    <numFmt numFmtId="208" formatCode="0.0"/>
    <numFmt numFmtId="209" formatCode="_-* #,##0.000_-;\-* #,##0.000_-;_-* &quot;-&quot;??_-;_-@_-"/>
    <numFmt numFmtId="210" formatCode="0.000"/>
    <numFmt numFmtId="211" formatCode="0.0000000"/>
    <numFmt numFmtId="212" formatCode="0.000000"/>
    <numFmt numFmtId="213" formatCode="0.00000"/>
    <numFmt numFmtId="214" formatCode="0.0000"/>
    <numFmt numFmtId="215" formatCode="\ว\ \ด\ด\ด\ \ป\ป"/>
    <numFmt numFmtId="216" formatCode="&quot;$&quot;#,##0_);\(&quot;$&quot;#,##0\)"/>
    <numFmt numFmtId="217" formatCode="&quot;$&quot;#,##0_);[Red]\(&quot;$&quot;#,##0\)"/>
    <numFmt numFmtId="218" formatCode="&quot;$&quot;#,##0.00_);\(&quot;$&quot;#,##0.00\)"/>
    <numFmt numFmtId="219" formatCode="&quot;$&quot;#,##0.00_);[Red]\(&quot;$&quot;#,##0.00\)"/>
    <numFmt numFmtId="220" formatCode="_(&quot;$&quot;* #,##0_);_(&quot;$&quot;* \(#,##0\);_(&quot;$&quot;* &quot;-&quot;_);_(@_)"/>
    <numFmt numFmtId="221" formatCode="t&quot;$&quot;#,##0_);\(t&quot;$&quot;#,##0\)"/>
    <numFmt numFmtId="222" formatCode="t&quot;$&quot;#,##0_);[Red]\(t&quot;$&quot;#,##0\)"/>
    <numFmt numFmtId="223" formatCode="t&quot;$&quot;#,##0.00_);\(t&quot;$&quot;#,##0.00\)"/>
    <numFmt numFmtId="224" formatCode="t&quot;$&quot;#,##0.00_);[Red]\(t&quot;$&quot;#,##0.00\)"/>
    <numFmt numFmtId="225" formatCode="[$€-2]\ #,##0.00_);[Red]\([$€-2]\ #,##0.00\)"/>
    <numFmt numFmtId="226" formatCode="&quot;R&quot;\ #,##0;&quot;R&quot;\ \-#,##0"/>
    <numFmt numFmtId="227" formatCode="&quot;R&quot;\ #,##0;[Red]&quot;R&quot;\ \-#,##0"/>
    <numFmt numFmtId="228" formatCode="&quot;R&quot;\ #,##0.00;&quot;R&quot;\ \-#,##0.00"/>
    <numFmt numFmtId="229" formatCode="&quot;R&quot;\ #,##0.00;[Red]&quot;R&quot;\ \-#,##0.00"/>
    <numFmt numFmtId="230" formatCode="_ &quot;R&quot;\ * #,##0_ ;_ &quot;R&quot;\ * \-#,##0_ ;_ &quot;R&quot;\ * &quot;-&quot;_ ;_ @_ "/>
    <numFmt numFmtId="231" formatCode="_ * #,##0_ ;_ * \-#,##0_ ;_ * &quot;-&quot;_ ;_ @_ "/>
    <numFmt numFmtId="232" formatCode="_ &quot;R&quot;\ * #,##0.00_ ;_ &quot;R&quot;\ * \-#,##0.00_ ;_ &quot;R&quot;\ * &quot;-&quot;??_ ;_ @_ "/>
    <numFmt numFmtId="233" formatCode="_ * #,##0.00_ ;_ * \-#,##0.00_ ;_ * &quot;-&quot;??_ ;_ @_ "/>
    <numFmt numFmtId="234" formatCode="&quot;฿&quot;#,##0_);[Red]\(&quot;฿&quot;#,##0\)"/>
    <numFmt numFmtId="235" formatCode="&quot;฿&quot;#,##0.00_);[Red]\(&quot;฿&quot;#,##0.00\)"/>
    <numFmt numFmtId="236" formatCode="_ &quot;฿&quot;* #,##0_ ;_ &quot;฿&quot;* \-#,##0_ ;_ &quot;฿&quot;* &quot;-&quot;_ ;_ @_ "/>
    <numFmt numFmtId="237" formatCode="#,##0.00&quot; F&quot;_);\(#,##0.00&quot; F&quot;\)"/>
    <numFmt numFmtId="238" formatCode="#,##0.00&quot; F&quot;_);[Red]\(#,##0.00&quot; F&quot;\)"/>
    <numFmt numFmtId="239" formatCode="d\.mmm\.yy"/>
    <numFmt numFmtId="240" formatCode="B1mmm\-yy"/>
    <numFmt numFmtId="241" formatCode="&quot;Yes&quot;;&quot;Yes&quot;;&quot;No&quot;"/>
    <numFmt numFmtId="242" formatCode="&quot;True&quot;;&quot;True&quot;;&quot;False&quot;"/>
    <numFmt numFmtId="243" formatCode="&quot;On&quot;;&quot;On&quot;;&quot;Off&quot;"/>
  </numFmts>
  <fonts count="48">
    <font>
      <sz val="14"/>
      <name val="Cordia New"/>
      <family val="0"/>
    </font>
    <font>
      <sz val="10"/>
      <name val="Arial"/>
      <family val="2"/>
    </font>
    <font>
      <sz val="14"/>
      <name val="AngsanaUPC"/>
      <family val="1"/>
    </font>
    <font>
      <sz val="10"/>
      <name val="Helv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16"/>
      <name val="Helv"/>
      <family val="0"/>
    </font>
    <font>
      <u val="single"/>
      <sz val="8"/>
      <color indexed="12"/>
      <name val="Times New Roman"/>
      <family val="1"/>
    </font>
    <font>
      <u val="single"/>
      <sz val="10"/>
      <color indexed="14"/>
      <name val="MS Sans Serif"/>
      <family val="2"/>
    </font>
    <font>
      <b/>
      <sz val="10"/>
      <name val="MS Sans Serif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b/>
      <sz val="12"/>
      <name val="MS Sans Serif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2" borderId="0">
      <alignment/>
      <protection/>
    </xf>
    <xf numFmtId="0" fontId="1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1" fillId="0" borderId="0" applyFill="0" applyBorder="0" applyAlignment="0">
      <protection/>
    </xf>
    <xf numFmtId="204" fontId="2" fillId="0" borderId="0" applyFill="0" applyBorder="0" applyAlignment="0">
      <protection/>
    </xf>
    <xf numFmtId="198" fontId="3" fillId="0" borderId="0" applyFill="0" applyBorder="0" applyAlignment="0">
      <protection/>
    </xf>
    <xf numFmtId="200" fontId="1" fillId="0" borderId="0" applyFill="0" applyBorder="0" applyAlignment="0">
      <protection/>
    </xf>
    <xf numFmtId="201" fontId="1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4" fillId="28" borderId="1" applyNumberFormat="0" applyAlignment="0" applyProtection="0"/>
    <xf numFmtId="0" fontId="35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204" fontId="2" fillId="0" borderId="0" applyFont="0" applyFill="0" applyBorder="0" applyAlignment="0" applyProtection="0"/>
    <xf numFmtId="14" fontId="4" fillId="0" borderId="0" applyFill="0" applyBorder="0" applyAlignment="0">
      <protection/>
    </xf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3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7" fillId="30" borderId="0" applyNumberFormat="0" applyBorder="0" applyAlignment="0" applyProtection="0"/>
    <xf numFmtId="38" fontId="5" fillId="31" borderId="0" applyNumberFormat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32" borderId="1" applyNumberFormat="0" applyAlignment="0" applyProtection="0"/>
    <xf numFmtId="10" fontId="5" fillId="33" borderId="8" applyNumberFormat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0" fontId="42" fillId="0" borderId="9" applyNumberFormat="0" applyFill="0" applyAlignment="0" applyProtection="0"/>
    <xf numFmtId="0" fontId="43" fillId="34" borderId="0" applyNumberFormat="0" applyBorder="0" applyAlignment="0" applyProtection="0"/>
    <xf numFmtId="0" fontId="7" fillId="0" borderId="0">
      <alignment/>
      <protection/>
    </xf>
    <xf numFmtId="0" fontId="0" fillId="35" borderId="10" applyNumberFormat="0" applyFont="0" applyAlignment="0" applyProtection="0"/>
    <xf numFmtId="0" fontId="44" fillId="28" borderId="11" applyNumberFormat="0" applyAlignment="0" applyProtection="0"/>
    <xf numFmtId="9" fontId="0" fillId="0" borderId="0" applyFont="0" applyFill="0" applyBorder="0" applyAlignment="0" applyProtection="0"/>
    <xf numFmtId="20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0" fontId="1" fillId="0" borderId="0" applyFont="0" applyFill="0" applyBorder="0" applyAlignment="0" applyProtection="0"/>
    <xf numFmtId="199" fontId="3" fillId="0" borderId="0" applyFill="0" applyBorder="0" applyAlignment="0">
      <protection/>
    </xf>
    <xf numFmtId="204" fontId="2" fillId="0" borderId="0" applyFill="0" applyBorder="0" applyAlignment="0">
      <protection/>
    </xf>
    <xf numFmtId="199" fontId="3" fillId="0" borderId="0" applyFill="0" applyBorder="0" applyAlignment="0">
      <protection/>
    </xf>
    <xf numFmtId="205" fontId="2" fillId="0" borderId="0" applyFill="0" applyBorder="0" applyAlignment="0">
      <protection/>
    </xf>
    <xf numFmtId="204" fontId="2" fillId="0" borderId="0" applyFill="0" applyBorder="0" applyAlignment="0">
      <protection/>
    </xf>
    <xf numFmtId="49" fontId="4" fillId="0" borderId="0" applyFill="0" applyBorder="0" applyAlignment="0">
      <protection/>
    </xf>
    <xf numFmtId="202" fontId="1" fillId="0" borderId="0" applyFill="0" applyBorder="0" applyAlignment="0">
      <protection/>
    </xf>
    <xf numFmtId="203" fontId="1" fillId="0" borderId="0" applyFill="0" applyBorder="0" applyAlignment="0">
      <protection/>
    </xf>
    <xf numFmtId="0" fontId="45" fillId="0" borderId="0" applyNumberFormat="0" applyFill="0" applyBorder="0" applyAlignment="0" applyProtection="0"/>
    <xf numFmtId="0" fontId="46" fillId="0" borderId="12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0" fillId="31" borderId="13" xfId="0" applyFont="1" applyFill="1" applyBorder="1" applyAlignment="1">
      <alignment horizontal="center" vertical="center" wrapText="1"/>
    </xf>
    <xf numFmtId="0" fontId="10" fillId="31" borderId="8" xfId="0" applyFont="1" applyFill="1" applyBorder="1" applyAlignment="1">
      <alignment horizontal="center" vertical="center" wrapText="1"/>
    </xf>
    <xf numFmtId="0" fontId="10" fillId="31" borderId="14" xfId="0" applyFont="1" applyFill="1" applyBorder="1" applyAlignment="1">
      <alignment horizontal="center" vertical="center" wrapText="1"/>
    </xf>
    <xf numFmtId="0" fontId="10" fillId="31" borderId="15" xfId="0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3" fontId="11" fillId="36" borderId="17" xfId="52" applyNumberFormat="1" applyFont="1" applyFill="1" applyBorder="1" applyAlignment="1">
      <alignment horizontal="center" vertical="center"/>
    </xf>
    <xf numFmtId="3" fontId="11" fillId="36" borderId="8" xfId="52" applyNumberFormat="1" applyFont="1" applyFill="1" applyBorder="1" applyAlignment="1">
      <alignment horizontal="center" vertical="center"/>
    </xf>
    <xf numFmtId="3" fontId="11" fillId="36" borderId="14" xfId="52" applyNumberFormat="1" applyFont="1" applyFill="1" applyBorder="1" applyAlignment="1">
      <alignment horizontal="center" vertical="center"/>
    </xf>
    <xf numFmtId="3" fontId="11" fillId="37" borderId="8" xfId="52" applyNumberFormat="1" applyFont="1" applyFill="1" applyBorder="1" applyAlignment="1">
      <alignment horizontal="center" vertical="center"/>
    </xf>
    <xf numFmtId="3" fontId="11" fillId="37" borderId="15" xfId="52" applyNumberFormat="1" applyFont="1" applyFill="1" applyBorder="1" applyAlignment="1">
      <alignment horizontal="center" vertical="center"/>
    </xf>
    <xf numFmtId="3" fontId="11" fillId="36" borderId="8" xfId="0" applyNumberFormat="1" applyFont="1" applyFill="1" applyBorder="1" applyAlignment="1">
      <alignment horizontal="center" vertical="center"/>
    </xf>
    <xf numFmtId="3" fontId="11" fillId="36" borderId="14" xfId="0" applyNumberFormat="1" applyFont="1" applyFill="1" applyBorder="1" applyAlignment="1">
      <alignment horizontal="center" vertical="center"/>
    </xf>
    <xf numFmtId="3" fontId="11" fillId="37" borderId="8" xfId="0" applyNumberFormat="1" applyFont="1" applyFill="1" applyBorder="1" applyAlignment="1">
      <alignment horizontal="center" vertical="center"/>
    </xf>
    <xf numFmtId="3" fontId="11" fillId="37" borderId="15" xfId="0" applyNumberFormat="1" applyFont="1" applyFill="1" applyBorder="1" applyAlignment="1">
      <alignment horizontal="center" vertical="center"/>
    </xf>
    <xf numFmtId="49" fontId="10" fillId="0" borderId="18" xfId="0" applyNumberFormat="1" applyFont="1" applyFill="1" applyBorder="1" applyAlignment="1">
      <alignment horizontal="center" vertical="center"/>
    </xf>
    <xf numFmtId="3" fontId="11" fillId="36" borderId="19" xfId="0" applyNumberFormat="1" applyFont="1" applyFill="1" applyBorder="1" applyAlignment="1">
      <alignment horizontal="center" vertical="center"/>
    </xf>
    <xf numFmtId="3" fontId="11" fillId="36" borderId="20" xfId="0" applyNumberFormat="1" applyFont="1" applyFill="1" applyBorder="1" applyAlignment="1">
      <alignment horizontal="center" vertical="center"/>
    </xf>
    <xf numFmtId="3" fontId="11" fillId="37" borderId="19" xfId="0" applyNumberFormat="1" applyFont="1" applyFill="1" applyBorder="1" applyAlignment="1">
      <alignment horizontal="center" vertical="center"/>
    </xf>
    <xf numFmtId="3" fontId="11" fillId="37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3" fontId="10" fillId="37" borderId="23" xfId="0" applyNumberFormat="1" applyFont="1" applyFill="1" applyBorder="1" applyAlignment="1">
      <alignment horizontal="center" vertical="center"/>
    </xf>
    <xf numFmtId="49" fontId="10" fillId="0" borderId="24" xfId="0" applyNumberFormat="1" applyFont="1" applyFill="1" applyBorder="1" applyAlignment="1">
      <alignment horizontal="center" vertical="center"/>
    </xf>
    <xf numFmtId="3" fontId="11" fillId="36" borderId="25" xfId="52" applyNumberFormat="1" applyFont="1" applyFill="1" applyBorder="1" applyAlignment="1">
      <alignment horizontal="center" vertical="center"/>
    </xf>
    <xf numFmtId="3" fontId="11" fillId="36" borderId="26" xfId="52" applyNumberFormat="1" applyFont="1" applyFill="1" applyBorder="1" applyAlignment="1">
      <alignment horizontal="center" vertical="center"/>
    </xf>
    <xf numFmtId="3" fontId="11" fillId="37" borderId="25" xfId="52" applyNumberFormat="1" applyFont="1" applyFill="1" applyBorder="1" applyAlignment="1">
      <alignment horizontal="center" vertical="center"/>
    </xf>
    <xf numFmtId="3" fontId="11" fillId="37" borderId="27" xfId="52" applyNumberFormat="1" applyFont="1" applyFill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0" fillId="31" borderId="28" xfId="0" applyFont="1" applyFill="1" applyBorder="1" applyAlignment="1">
      <alignment horizontal="center" vertical="center" wrapText="1"/>
    </xf>
    <xf numFmtId="0" fontId="10" fillId="31" borderId="29" xfId="0" applyFont="1" applyFill="1" applyBorder="1" applyAlignment="1">
      <alignment horizontal="center" vertical="center" wrapText="1"/>
    </xf>
    <xf numFmtId="3" fontId="11" fillId="36" borderId="30" xfId="52" applyNumberFormat="1" applyFont="1" applyFill="1" applyBorder="1" applyAlignment="1">
      <alignment horizontal="center" vertical="center"/>
    </xf>
    <xf numFmtId="3" fontId="11" fillId="36" borderId="31" xfId="52" applyNumberFormat="1" applyFont="1" applyFill="1" applyBorder="1" applyAlignment="1">
      <alignment horizontal="center" vertical="center"/>
    </xf>
    <xf numFmtId="0" fontId="10" fillId="31" borderId="32" xfId="0" applyFont="1" applyFill="1" applyBorder="1" applyAlignment="1">
      <alignment horizontal="center" vertical="center" wrapText="1"/>
    </xf>
    <xf numFmtId="0" fontId="10" fillId="31" borderId="33" xfId="0" applyFont="1" applyFill="1" applyBorder="1" applyAlignment="1">
      <alignment horizontal="center" vertical="center" wrapText="1"/>
    </xf>
    <xf numFmtId="49" fontId="10" fillId="0" borderId="34" xfId="0" applyNumberFormat="1" applyFont="1" applyFill="1" applyBorder="1" applyAlignment="1">
      <alignment horizontal="center" vertical="center"/>
    </xf>
    <xf numFmtId="49" fontId="10" fillId="0" borderId="35" xfId="0" applyNumberFormat="1" applyFont="1" applyFill="1" applyBorder="1" applyAlignment="1">
      <alignment horizontal="center" vertical="center"/>
    </xf>
    <xf numFmtId="0" fontId="12" fillId="36" borderId="8" xfId="0" applyFont="1" applyFill="1" applyBorder="1" applyAlignment="1">
      <alignment horizontal="center" vertical="center" wrapText="1"/>
    </xf>
    <xf numFmtId="0" fontId="12" fillId="36" borderId="14" xfId="0" applyFont="1" applyFill="1" applyBorder="1" applyAlignment="1">
      <alignment horizontal="center" vertical="center" wrapText="1"/>
    </xf>
    <xf numFmtId="0" fontId="12" fillId="37" borderId="8" xfId="0" applyFont="1" applyFill="1" applyBorder="1" applyAlignment="1">
      <alignment horizontal="center" vertical="center" wrapText="1"/>
    </xf>
    <xf numFmtId="0" fontId="12" fillId="37" borderId="36" xfId="0" applyFont="1" applyFill="1" applyBorder="1" applyAlignment="1">
      <alignment horizontal="center" vertical="center" wrapText="1"/>
    </xf>
    <xf numFmtId="3" fontId="11" fillId="37" borderId="37" xfId="52" applyNumberFormat="1" applyFont="1" applyFill="1" applyBorder="1" applyAlignment="1">
      <alignment horizontal="center" vertical="center"/>
    </xf>
    <xf numFmtId="0" fontId="10" fillId="31" borderId="38" xfId="0" applyFont="1" applyFill="1" applyBorder="1" applyAlignment="1">
      <alignment horizontal="center" vertical="center" wrapText="1"/>
    </xf>
    <xf numFmtId="3" fontId="10" fillId="36" borderId="23" xfId="0" applyNumberFormat="1" applyFont="1" applyFill="1" applyBorder="1" applyAlignment="1">
      <alignment horizontal="center" vertical="center"/>
    </xf>
    <xf numFmtId="3" fontId="10" fillId="36" borderId="13" xfId="52" applyNumberFormat="1" applyFont="1" applyFill="1" applyBorder="1" applyAlignment="1">
      <alignment horizontal="center" vertical="center"/>
    </xf>
    <xf numFmtId="3" fontId="10" fillId="37" borderId="13" xfId="0" applyNumberFormat="1" applyFont="1" applyFill="1" applyBorder="1" applyAlignment="1">
      <alignment horizontal="center" vertical="center"/>
    </xf>
    <xf numFmtId="3" fontId="11" fillId="37" borderId="17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31" borderId="40" xfId="0" applyFont="1" applyFill="1" applyBorder="1" applyAlignment="1">
      <alignment horizontal="center" vertical="center"/>
    </xf>
    <xf numFmtId="0" fontId="10" fillId="31" borderId="41" xfId="0" applyFont="1" applyFill="1" applyBorder="1" applyAlignment="1">
      <alignment horizontal="center" vertical="center"/>
    </xf>
    <xf numFmtId="0" fontId="10" fillId="31" borderId="42" xfId="0" applyFont="1" applyFill="1" applyBorder="1" applyAlignment="1">
      <alignment horizontal="center" vertical="center"/>
    </xf>
  </cellXfs>
  <cellStyles count="88">
    <cellStyle name="Normal" xfId="0"/>
    <cellStyle name="=C:\WINDOWS\SYSTEM32\COMMAND.COM" xfId="15"/>
    <cellStyle name="•W?_laroux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 Currency (0)" xfId="42"/>
    <cellStyle name="Calc Currency (2)" xfId="43"/>
    <cellStyle name="Calc Percent (0)" xfId="44"/>
    <cellStyle name="Calc Percent (1)" xfId="45"/>
    <cellStyle name="Calc Percent (2)" xfId="46"/>
    <cellStyle name="Calc Units (0)" xfId="47"/>
    <cellStyle name="Calc Units (1)" xfId="48"/>
    <cellStyle name="Calc Units (2)" xfId="49"/>
    <cellStyle name="Calculation" xfId="50"/>
    <cellStyle name="Check Cell" xfId="51"/>
    <cellStyle name="Comma" xfId="52"/>
    <cellStyle name="Comma [0]" xfId="53"/>
    <cellStyle name="Comma [00]" xfId="54"/>
    <cellStyle name="Currency" xfId="55"/>
    <cellStyle name="Currency [0]" xfId="56"/>
    <cellStyle name="Currency [00]" xfId="57"/>
    <cellStyle name="Date Short" xfId="58"/>
    <cellStyle name="Enter Currency (0)" xfId="59"/>
    <cellStyle name="Enter Currency (2)" xfId="60"/>
    <cellStyle name="Enter Units (0)" xfId="61"/>
    <cellStyle name="Enter Units (1)" xfId="62"/>
    <cellStyle name="Enter Units (2)" xfId="63"/>
    <cellStyle name="Explanatory Text" xfId="64"/>
    <cellStyle name="Followed Hyperlink" xfId="65"/>
    <cellStyle name="Good" xfId="66"/>
    <cellStyle name="Grey" xfId="67"/>
    <cellStyle name="Header1" xfId="68"/>
    <cellStyle name="Header2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Input [yellow]" xfId="76"/>
    <cellStyle name="Link Currency (0)" xfId="77"/>
    <cellStyle name="Link Currency (2)" xfId="78"/>
    <cellStyle name="Link Units (0)" xfId="79"/>
    <cellStyle name="Link Units (1)" xfId="80"/>
    <cellStyle name="Link Units (2)" xfId="81"/>
    <cellStyle name="Linked Cell" xfId="82"/>
    <cellStyle name="Neutral" xfId="83"/>
    <cellStyle name="Normal - Style1" xfId="84"/>
    <cellStyle name="Note" xfId="85"/>
    <cellStyle name="Output" xfId="86"/>
    <cellStyle name="Percent" xfId="87"/>
    <cellStyle name="Percent [0]" xfId="88"/>
    <cellStyle name="Percent [00]" xfId="89"/>
    <cellStyle name="Percent [2]" xfId="90"/>
    <cellStyle name="PrePop Currency (0)" xfId="91"/>
    <cellStyle name="PrePop Currency (2)" xfId="92"/>
    <cellStyle name="PrePop Units (0)" xfId="93"/>
    <cellStyle name="PrePop Units (1)" xfId="94"/>
    <cellStyle name="PrePop Units (2)" xfId="95"/>
    <cellStyle name="Text Indent A" xfId="96"/>
    <cellStyle name="Text Indent B" xfId="97"/>
    <cellStyle name="Text Indent C" xfId="98"/>
    <cellStyle name="Title" xfId="99"/>
    <cellStyle name="Total" xfId="100"/>
    <cellStyle name="Warning Text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PageLayoutView="0" workbookViewId="0" topLeftCell="A1">
      <selection activeCell="B34" sqref="B34"/>
    </sheetView>
  </sheetViews>
  <sheetFormatPr defaultColWidth="9.140625" defaultRowHeight="21.75"/>
  <cols>
    <col min="1" max="1" width="17.28125" style="1" customWidth="1"/>
    <col min="2" max="2" width="16.7109375" style="1" customWidth="1"/>
    <col min="3" max="3" width="17.421875" style="1" bestFit="1" customWidth="1"/>
    <col min="4" max="4" width="14.7109375" style="1" customWidth="1"/>
    <col min="5" max="5" width="14.140625" style="1" customWidth="1"/>
    <col min="6" max="6" width="16.00390625" style="1" customWidth="1"/>
    <col min="7" max="7" width="17.421875" style="1" bestFit="1" customWidth="1"/>
    <col min="8" max="8" width="14.28125" style="1" customWidth="1"/>
    <col min="9" max="9" width="14.140625" style="1" customWidth="1"/>
    <col min="10" max="11" width="7.7109375" style="1" customWidth="1"/>
    <col min="12" max="16384" width="9.140625" style="1" customWidth="1"/>
  </cols>
  <sheetData>
    <row r="1" spans="1:9" ht="21.75" customHeight="1">
      <c r="A1" s="48" t="s">
        <v>32</v>
      </c>
      <c r="B1" s="48"/>
      <c r="C1" s="48"/>
      <c r="D1" s="48"/>
      <c r="E1" s="48"/>
      <c r="F1" s="48"/>
      <c r="G1" s="48"/>
      <c r="H1" s="48"/>
      <c r="I1" s="48"/>
    </row>
    <row r="2" spans="1:9" ht="19.5" customHeight="1">
      <c r="A2" s="48" t="s">
        <v>31</v>
      </c>
      <c r="B2" s="48"/>
      <c r="C2" s="48"/>
      <c r="D2" s="48"/>
      <c r="E2" s="48"/>
      <c r="F2" s="48"/>
      <c r="G2" s="48"/>
      <c r="H2" s="48"/>
      <c r="I2" s="48"/>
    </row>
    <row r="3" ht="28.5" customHeight="1" thickBot="1">
      <c r="I3" s="2" t="s">
        <v>0</v>
      </c>
    </row>
    <row r="4" spans="1:9" ht="19.5" customHeight="1">
      <c r="A4" s="49" t="s">
        <v>1</v>
      </c>
      <c r="B4" s="51" t="s">
        <v>2</v>
      </c>
      <c r="C4" s="52"/>
      <c r="D4" s="52"/>
      <c r="E4" s="53"/>
      <c r="F4" s="51" t="s">
        <v>3</v>
      </c>
      <c r="G4" s="52"/>
      <c r="H4" s="52"/>
      <c r="I4" s="53"/>
    </row>
    <row r="5" spans="1:9" ht="34.5" customHeight="1">
      <c r="A5" s="50"/>
      <c r="B5" s="3" t="s">
        <v>4</v>
      </c>
      <c r="C5" s="4" t="s">
        <v>38</v>
      </c>
      <c r="D5" s="4" t="s">
        <v>5</v>
      </c>
      <c r="E5" s="5" t="s">
        <v>6</v>
      </c>
      <c r="F5" s="3" t="s">
        <v>4</v>
      </c>
      <c r="G5" s="4" t="s">
        <v>38</v>
      </c>
      <c r="H5" s="4" t="s">
        <v>5</v>
      </c>
      <c r="I5" s="6" t="s">
        <v>6</v>
      </c>
    </row>
    <row r="6" spans="1:9" ht="34.5" customHeight="1">
      <c r="A6" s="50"/>
      <c r="B6" s="35" t="s">
        <v>7</v>
      </c>
      <c r="C6" s="43" t="s">
        <v>39</v>
      </c>
      <c r="D6" s="30" t="s">
        <v>8</v>
      </c>
      <c r="E6" s="31" t="s">
        <v>9</v>
      </c>
      <c r="F6" s="35" t="s">
        <v>7</v>
      </c>
      <c r="G6" s="43" t="s">
        <v>39</v>
      </c>
      <c r="H6" s="30" t="s">
        <v>8</v>
      </c>
      <c r="I6" s="34" t="s">
        <v>9</v>
      </c>
    </row>
    <row r="7" spans="1:9" ht="19.5" customHeight="1">
      <c r="A7" s="37" t="s">
        <v>41</v>
      </c>
      <c r="B7" s="45">
        <f>SUM(C7:E7)</f>
        <v>47246</v>
      </c>
      <c r="C7" s="8">
        <v>47188</v>
      </c>
      <c r="D7" s="9">
        <v>30</v>
      </c>
      <c r="E7" s="10">
        <v>28</v>
      </c>
      <c r="F7" s="46">
        <f>SUM(G7:I7)</f>
        <v>27816</v>
      </c>
      <c r="G7" s="47">
        <v>27782</v>
      </c>
      <c r="H7" s="11">
        <v>13</v>
      </c>
      <c r="I7" s="12">
        <v>21</v>
      </c>
    </row>
    <row r="8" spans="1:9" ht="19.5" customHeight="1">
      <c r="A8" s="37" t="s">
        <v>40</v>
      </c>
      <c r="B8" s="45">
        <f>SUM(C8:E8)</f>
        <v>42711</v>
      </c>
      <c r="C8" s="8">
        <v>42686</v>
      </c>
      <c r="D8" s="9">
        <v>19</v>
      </c>
      <c r="E8" s="10">
        <v>6</v>
      </c>
      <c r="F8" s="46">
        <f>SUM(G8:I8)</f>
        <v>37260</v>
      </c>
      <c r="G8" s="47">
        <v>37216</v>
      </c>
      <c r="H8" s="11">
        <v>28</v>
      </c>
      <c r="I8" s="12">
        <v>16</v>
      </c>
    </row>
    <row r="9" spans="1:9" ht="19.5" customHeight="1">
      <c r="A9" s="37" t="s">
        <v>37</v>
      </c>
      <c r="B9" s="45">
        <f>SUM(C9:E9)</f>
        <v>51613</v>
      </c>
      <c r="C9" s="8">
        <v>51571</v>
      </c>
      <c r="D9" s="9">
        <v>12</v>
      </c>
      <c r="E9" s="10">
        <v>30</v>
      </c>
      <c r="F9" s="46">
        <f>SUM(G9:I9)</f>
        <v>35809</v>
      </c>
      <c r="G9" s="47">
        <v>35768</v>
      </c>
      <c r="H9" s="11">
        <v>20</v>
      </c>
      <c r="I9" s="12">
        <v>21</v>
      </c>
    </row>
    <row r="10" spans="1:9" ht="19.5" customHeight="1">
      <c r="A10" s="37" t="s">
        <v>36</v>
      </c>
      <c r="B10" s="45">
        <f aca="true" t="shared" si="0" ref="B10:B33">SUM(C10:E10)</f>
        <v>52344</v>
      </c>
      <c r="C10" s="8">
        <v>52257</v>
      </c>
      <c r="D10" s="9">
        <v>64</v>
      </c>
      <c r="E10" s="10">
        <v>23</v>
      </c>
      <c r="F10" s="46">
        <f aca="true" t="shared" si="1" ref="F10:F33">SUM(G10:I10)</f>
        <v>21177</v>
      </c>
      <c r="G10" s="47">
        <v>21141</v>
      </c>
      <c r="H10" s="11">
        <v>25</v>
      </c>
      <c r="I10" s="12">
        <v>11</v>
      </c>
    </row>
    <row r="11" spans="1:9" ht="19.5" customHeight="1">
      <c r="A11" s="37" t="s">
        <v>35</v>
      </c>
      <c r="B11" s="45">
        <f t="shared" si="0"/>
        <v>45661</v>
      </c>
      <c r="C11" s="8">
        <v>45627</v>
      </c>
      <c r="D11" s="9">
        <v>22</v>
      </c>
      <c r="E11" s="10">
        <v>12</v>
      </c>
      <c r="F11" s="46">
        <f t="shared" si="1"/>
        <v>20617</v>
      </c>
      <c r="G11" s="47">
        <v>20592</v>
      </c>
      <c r="H11" s="11">
        <v>14</v>
      </c>
      <c r="I11" s="12">
        <v>11</v>
      </c>
    </row>
    <row r="12" spans="1:9" ht="19.5" customHeight="1">
      <c r="A12" s="37" t="s">
        <v>34</v>
      </c>
      <c r="B12" s="45">
        <f t="shared" si="0"/>
        <v>46097</v>
      </c>
      <c r="C12" s="8">
        <v>46033</v>
      </c>
      <c r="D12" s="9">
        <v>29</v>
      </c>
      <c r="E12" s="10">
        <v>35</v>
      </c>
      <c r="F12" s="46">
        <f t="shared" si="1"/>
        <v>19563</v>
      </c>
      <c r="G12" s="47">
        <v>19508</v>
      </c>
      <c r="H12" s="11">
        <v>49</v>
      </c>
      <c r="I12" s="12">
        <v>6</v>
      </c>
    </row>
    <row r="13" spans="1:9" ht="19.5" customHeight="1">
      <c r="A13" s="37" t="s">
        <v>33</v>
      </c>
      <c r="B13" s="45">
        <f t="shared" si="0"/>
        <v>44963</v>
      </c>
      <c r="C13" s="8">
        <v>44934</v>
      </c>
      <c r="D13" s="9">
        <v>17</v>
      </c>
      <c r="E13" s="10">
        <v>12</v>
      </c>
      <c r="F13" s="46">
        <f t="shared" si="1"/>
        <v>19825</v>
      </c>
      <c r="G13" s="47">
        <v>19803</v>
      </c>
      <c r="H13" s="11">
        <v>21</v>
      </c>
      <c r="I13" s="12">
        <v>1</v>
      </c>
    </row>
    <row r="14" spans="1:9" ht="19.5" customHeight="1">
      <c r="A14" s="37" t="s">
        <v>30</v>
      </c>
      <c r="B14" s="45">
        <f t="shared" si="0"/>
        <v>38950</v>
      </c>
      <c r="C14" s="8">
        <v>38856</v>
      </c>
      <c r="D14" s="9">
        <v>86</v>
      </c>
      <c r="E14" s="10">
        <v>8</v>
      </c>
      <c r="F14" s="46">
        <f t="shared" si="1"/>
        <v>18710</v>
      </c>
      <c r="G14" s="47">
        <v>18688</v>
      </c>
      <c r="H14" s="11">
        <v>8</v>
      </c>
      <c r="I14" s="12">
        <v>14</v>
      </c>
    </row>
    <row r="15" spans="1:9" ht="19.5" customHeight="1">
      <c r="A15" s="37" t="s">
        <v>29</v>
      </c>
      <c r="B15" s="45">
        <f t="shared" si="0"/>
        <v>37656</v>
      </c>
      <c r="C15" s="8">
        <v>37633</v>
      </c>
      <c r="D15" s="9">
        <v>19</v>
      </c>
      <c r="E15" s="10">
        <v>4</v>
      </c>
      <c r="F15" s="46">
        <f t="shared" si="1"/>
        <v>21830</v>
      </c>
      <c r="G15" s="47">
        <v>21815</v>
      </c>
      <c r="H15" s="11">
        <v>7</v>
      </c>
      <c r="I15" s="12">
        <v>8</v>
      </c>
    </row>
    <row r="16" spans="1:9" ht="19.5" customHeight="1">
      <c r="A16" s="37" t="s">
        <v>28</v>
      </c>
      <c r="B16" s="45">
        <f t="shared" si="0"/>
        <v>36087</v>
      </c>
      <c r="C16" s="8">
        <v>36024</v>
      </c>
      <c r="D16" s="9">
        <v>19</v>
      </c>
      <c r="E16" s="10">
        <v>44</v>
      </c>
      <c r="F16" s="46">
        <f t="shared" si="1"/>
        <v>22483</v>
      </c>
      <c r="G16" s="47">
        <v>22464</v>
      </c>
      <c r="H16" s="11">
        <v>12</v>
      </c>
      <c r="I16" s="12">
        <v>7</v>
      </c>
    </row>
    <row r="17" spans="1:9" ht="19.5" customHeight="1">
      <c r="A17" s="37" t="s">
        <v>27</v>
      </c>
      <c r="B17" s="45">
        <f t="shared" si="0"/>
        <v>35422</v>
      </c>
      <c r="C17" s="8">
        <v>35399</v>
      </c>
      <c r="D17" s="38">
        <v>17</v>
      </c>
      <c r="E17" s="39">
        <v>6</v>
      </c>
      <c r="F17" s="46">
        <f t="shared" si="1"/>
        <v>21941</v>
      </c>
      <c r="G17" s="47">
        <v>21916</v>
      </c>
      <c r="H17" s="40">
        <v>12</v>
      </c>
      <c r="I17" s="41">
        <v>13</v>
      </c>
    </row>
    <row r="18" spans="1:9" ht="19.5" customHeight="1">
      <c r="A18" s="36" t="s">
        <v>26</v>
      </c>
      <c r="B18" s="45">
        <f t="shared" si="0"/>
        <v>33555</v>
      </c>
      <c r="C18" s="8">
        <v>33518</v>
      </c>
      <c r="D18" s="32">
        <v>20</v>
      </c>
      <c r="E18" s="33">
        <v>17</v>
      </c>
      <c r="F18" s="46">
        <f t="shared" si="1"/>
        <v>24640</v>
      </c>
      <c r="G18" s="47">
        <v>24613</v>
      </c>
      <c r="H18" s="11">
        <v>6</v>
      </c>
      <c r="I18" s="42">
        <v>21</v>
      </c>
    </row>
    <row r="19" spans="1:9" ht="19.5" customHeight="1">
      <c r="A19" s="29" t="s">
        <v>25</v>
      </c>
      <c r="B19" s="45">
        <f t="shared" si="0"/>
        <v>33572</v>
      </c>
      <c r="C19" s="8">
        <v>33529</v>
      </c>
      <c r="D19" s="9">
        <v>17</v>
      </c>
      <c r="E19" s="10">
        <v>26</v>
      </c>
      <c r="F19" s="46">
        <f t="shared" si="1"/>
        <v>24115</v>
      </c>
      <c r="G19" s="47">
        <v>24082</v>
      </c>
      <c r="H19" s="11">
        <v>28</v>
      </c>
      <c r="I19" s="12">
        <v>5</v>
      </c>
    </row>
    <row r="20" spans="1:9" ht="19.5" customHeight="1">
      <c r="A20" s="24" t="s">
        <v>10</v>
      </c>
      <c r="B20" s="45">
        <f t="shared" si="0"/>
        <v>36423</v>
      </c>
      <c r="C20" s="8">
        <v>36378</v>
      </c>
      <c r="D20" s="25">
        <v>29</v>
      </c>
      <c r="E20" s="26">
        <v>16</v>
      </c>
      <c r="F20" s="46">
        <f t="shared" si="1"/>
        <v>27445</v>
      </c>
      <c r="G20" s="47">
        <v>27416</v>
      </c>
      <c r="H20" s="27">
        <v>18</v>
      </c>
      <c r="I20" s="28">
        <v>11</v>
      </c>
    </row>
    <row r="21" spans="1:9" ht="19.5" customHeight="1">
      <c r="A21" s="7" t="s">
        <v>11</v>
      </c>
      <c r="B21" s="45">
        <f t="shared" si="0"/>
        <v>36968</v>
      </c>
      <c r="C21" s="8">
        <v>36943</v>
      </c>
      <c r="D21" s="9">
        <v>11</v>
      </c>
      <c r="E21" s="10">
        <v>14</v>
      </c>
      <c r="F21" s="46">
        <f t="shared" si="1"/>
        <v>23532</v>
      </c>
      <c r="G21" s="47">
        <v>23469</v>
      </c>
      <c r="H21" s="11">
        <v>21</v>
      </c>
      <c r="I21" s="12">
        <v>42</v>
      </c>
    </row>
    <row r="22" spans="1:9" ht="19.5" customHeight="1">
      <c r="A22" s="7" t="s">
        <v>12</v>
      </c>
      <c r="B22" s="45">
        <f t="shared" si="0"/>
        <v>33049</v>
      </c>
      <c r="C22" s="8">
        <v>32988</v>
      </c>
      <c r="D22" s="13">
        <v>21</v>
      </c>
      <c r="E22" s="14">
        <v>40</v>
      </c>
      <c r="F22" s="46">
        <f t="shared" si="1"/>
        <v>17983</v>
      </c>
      <c r="G22" s="47">
        <v>17962</v>
      </c>
      <c r="H22" s="15">
        <v>9</v>
      </c>
      <c r="I22" s="16">
        <v>12</v>
      </c>
    </row>
    <row r="23" spans="1:9" ht="19.5" customHeight="1">
      <c r="A23" s="7" t="s">
        <v>13</v>
      </c>
      <c r="B23" s="45">
        <f t="shared" si="0"/>
        <v>30109</v>
      </c>
      <c r="C23" s="8">
        <v>30086</v>
      </c>
      <c r="D23" s="13">
        <v>10</v>
      </c>
      <c r="E23" s="14">
        <v>13</v>
      </c>
      <c r="F23" s="46">
        <f t="shared" si="1"/>
        <v>23146</v>
      </c>
      <c r="G23" s="47">
        <v>23133</v>
      </c>
      <c r="H23" s="15">
        <v>2</v>
      </c>
      <c r="I23" s="16">
        <v>11</v>
      </c>
    </row>
    <row r="24" spans="1:9" ht="19.5" customHeight="1">
      <c r="A24" s="7" t="s">
        <v>14</v>
      </c>
      <c r="B24" s="45">
        <f t="shared" si="0"/>
        <v>26119</v>
      </c>
      <c r="C24" s="8">
        <v>26102</v>
      </c>
      <c r="D24" s="13">
        <v>7</v>
      </c>
      <c r="E24" s="14">
        <v>10</v>
      </c>
      <c r="F24" s="46">
        <f t="shared" si="1"/>
        <v>19937</v>
      </c>
      <c r="G24" s="47">
        <v>19922</v>
      </c>
      <c r="H24" s="15">
        <v>13</v>
      </c>
      <c r="I24" s="16">
        <v>2</v>
      </c>
    </row>
    <row r="25" spans="1:9" ht="19.5" customHeight="1">
      <c r="A25" s="7" t="s">
        <v>15</v>
      </c>
      <c r="B25" s="45">
        <f t="shared" si="0"/>
        <v>27055</v>
      </c>
      <c r="C25" s="8">
        <v>27045</v>
      </c>
      <c r="D25" s="13">
        <v>7</v>
      </c>
      <c r="E25" s="14">
        <v>3</v>
      </c>
      <c r="F25" s="46">
        <f t="shared" si="1"/>
        <v>14217</v>
      </c>
      <c r="G25" s="47">
        <v>14211</v>
      </c>
      <c r="H25" s="15">
        <v>1</v>
      </c>
      <c r="I25" s="16">
        <v>5</v>
      </c>
    </row>
    <row r="26" spans="1:9" ht="19.5" customHeight="1">
      <c r="A26" s="7" t="s">
        <v>16</v>
      </c>
      <c r="B26" s="45">
        <f t="shared" si="0"/>
        <v>22439</v>
      </c>
      <c r="C26" s="8">
        <v>22438</v>
      </c>
      <c r="D26" s="13">
        <v>0</v>
      </c>
      <c r="E26" s="14">
        <v>1</v>
      </c>
      <c r="F26" s="46">
        <f t="shared" si="1"/>
        <v>15711</v>
      </c>
      <c r="G26" s="47">
        <v>15701</v>
      </c>
      <c r="H26" s="15">
        <v>4</v>
      </c>
      <c r="I26" s="16">
        <v>6</v>
      </c>
    </row>
    <row r="27" spans="1:9" ht="19.5" customHeight="1">
      <c r="A27" s="7" t="s">
        <v>17</v>
      </c>
      <c r="B27" s="45">
        <f t="shared" si="0"/>
        <v>18419</v>
      </c>
      <c r="C27" s="8">
        <v>18409</v>
      </c>
      <c r="D27" s="13">
        <v>10</v>
      </c>
      <c r="E27" s="14">
        <v>0</v>
      </c>
      <c r="F27" s="46">
        <f t="shared" si="1"/>
        <v>12321</v>
      </c>
      <c r="G27" s="47">
        <v>12315</v>
      </c>
      <c r="H27" s="15">
        <v>1</v>
      </c>
      <c r="I27" s="16">
        <v>5</v>
      </c>
    </row>
    <row r="28" spans="1:9" ht="19.5" customHeight="1">
      <c r="A28" s="7" t="s">
        <v>18</v>
      </c>
      <c r="B28" s="45">
        <f t="shared" si="0"/>
        <v>19909</v>
      </c>
      <c r="C28" s="8">
        <v>19907</v>
      </c>
      <c r="D28" s="13">
        <v>2</v>
      </c>
      <c r="E28" s="14">
        <v>0</v>
      </c>
      <c r="F28" s="46">
        <f t="shared" si="1"/>
        <v>8157</v>
      </c>
      <c r="G28" s="47">
        <v>8133</v>
      </c>
      <c r="H28" s="15">
        <v>24</v>
      </c>
      <c r="I28" s="16">
        <v>0</v>
      </c>
    </row>
    <row r="29" spans="1:9" ht="19.5" customHeight="1">
      <c r="A29" s="7" t="s">
        <v>19</v>
      </c>
      <c r="B29" s="45">
        <f t="shared" si="0"/>
        <v>19076</v>
      </c>
      <c r="C29" s="8">
        <v>19064</v>
      </c>
      <c r="D29" s="13">
        <v>0</v>
      </c>
      <c r="E29" s="14">
        <v>12</v>
      </c>
      <c r="F29" s="46">
        <f t="shared" si="1"/>
        <v>9928</v>
      </c>
      <c r="G29" s="47">
        <v>9907</v>
      </c>
      <c r="H29" s="15">
        <v>11</v>
      </c>
      <c r="I29" s="16">
        <v>10</v>
      </c>
    </row>
    <row r="30" spans="1:9" ht="19.5" customHeight="1">
      <c r="A30" s="7" t="s">
        <v>20</v>
      </c>
      <c r="B30" s="45">
        <f t="shared" si="0"/>
        <v>17459</v>
      </c>
      <c r="C30" s="8">
        <v>17399</v>
      </c>
      <c r="D30" s="13">
        <v>7</v>
      </c>
      <c r="E30" s="14">
        <v>53</v>
      </c>
      <c r="F30" s="46">
        <f t="shared" si="1"/>
        <v>12293</v>
      </c>
      <c r="G30" s="47">
        <v>12280</v>
      </c>
      <c r="H30" s="15">
        <v>6</v>
      </c>
      <c r="I30" s="16">
        <v>7</v>
      </c>
    </row>
    <row r="31" spans="1:9" ht="19.5" customHeight="1">
      <c r="A31" s="7" t="s">
        <v>21</v>
      </c>
      <c r="B31" s="45">
        <f t="shared" si="0"/>
        <v>15869</v>
      </c>
      <c r="C31" s="8">
        <v>15864</v>
      </c>
      <c r="D31" s="13">
        <v>1</v>
      </c>
      <c r="E31" s="14">
        <v>4</v>
      </c>
      <c r="F31" s="46">
        <f t="shared" si="1"/>
        <v>13003</v>
      </c>
      <c r="G31" s="47">
        <v>12992</v>
      </c>
      <c r="H31" s="15">
        <v>0</v>
      </c>
      <c r="I31" s="16">
        <v>11</v>
      </c>
    </row>
    <row r="32" spans="1:9" ht="19.5" customHeight="1">
      <c r="A32" s="7" t="s">
        <v>22</v>
      </c>
      <c r="B32" s="45">
        <f t="shared" si="0"/>
        <v>15463</v>
      </c>
      <c r="C32" s="8">
        <v>15441</v>
      </c>
      <c r="D32" s="13">
        <v>12</v>
      </c>
      <c r="E32" s="14">
        <v>10</v>
      </c>
      <c r="F32" s="46">
        <f t="shared" si="1"/>
        <v>8147</v>
      </c>
      <c r="G32" s="47">
        <v>8145</v>
      </c>
      <c r="H32" s="15">
        <v>0</v>
      </c>
      <c r="I32" s="16">
        <v>2</v>
      </c>
    </row>
    <row r="33" spans="1:9" ht="19.5" customHeight="1" thickBot="1">
      <c r="A33" s="17" t="s">
        <v>23</v>
      </c>
      <c r="B33" s="45">
        <f t="shared" si="0"/>
        <v>13378</v>
      </c>
      <c r="C33" s="8">
        <v>13371</v>
      </c>
      <c r="D33" s="18">
        <v>3</v>
      </c>
      <c r="E33" s="19">
        <v>4</v>
      </c>
      <c r="F33" s="46">
        <f t="shared" si="1"/>
        <v>8156</v>
      </c>
      <c r="G33" s="47">
        <v>8156</v>
      </c>
      <c r="H33" s="20">
        <v>0</v>
      </c>
      <c r="I33" s="21">
        <v>0</v>
      </c>
    </row>
    <row r="34" spans="1:9" ht="19.5" customHeight="1" thickBot="1">
      <c r="A34" s="22" t="s">
        <v>24</v>
      </c>
      <c r="B34" s="44">
        <f>SUM(B7:B33)</f>
        <v>877612</v>
      </c>
      <c r="C34" s="44">
        <f>SUM(C7:C33)</f>
        <v>876690</v>
      </c>
      <c r="D34" s="44">
        <f>SUM(D7:D33)</f>
        <v>491</v>
      </c>
      <c r="E34" s="44">
        <f>SUM(E7:E33)</f>
        <v>431</v>
      </c>
      <c r="F34" s="23">
        <f>SUM(F7:F33)</f>
        <v>529762</v>
      </c>
      <c r="G34" s="23">
        <f>SUM(G7:G33)</f>
        <v>529130</v>
      </c>
      <c r="H34" s="23">
        <f>SUM(H7:H33)</f>
        <v>353</v>
      </c>
      <c r="I34" s="23">
        <f>SUM(I7:I33)</f>
        <v>279</v>
      </c>
    </row>
  </sheetData>
  <sheetProtection/>
  <mergeCells count="5">
    <mergeCell ref="A1:I1"/>
    <mergeCell ref="A2:I2"/>
    <mergeCell ref="A4:A6"/>
    <mergeCell ref="B4:E4"/>
    <mergeCell ref="F4:I4"/>
  </mergeCells>
  <printOptions horizontalCentered="1"/>
  <pageMargins left="0.3937007874015748" right="0.3937007874015748" top="0.6299212598425197" bottom="0.7874015748031497" header="0.5118110236220472" footer="0.5118110236220472"/>
  <pageSetup fitToHeight="1" fitToWidth="1" horizontalDpi="600" verticalDpi="600" orientation="landscape" paperSize="9" scale="75" r:id="rId1"/>
  <headerFooter alignWithMargins="0">
    <oddFooter>&amp;L&amp;F &amp;D&amp;C&amp;A&amp;R&amp;P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NOK</dc:creator>
  <cp:keywords/>
  <dc:description/>
  <cp:lastModifiedBy>support</cp:lastModifiedBy>
  <cp:lastPrinted>2018-06-11T03:09:57Z</cp:lastPrinted>
  <dcterms:created xsi:type="dcterms:W3CDTF">2006-03-02T08:37:16Z</dcterms:created>
  <dcterms:modified xsi:type="dcterms:W3CDTF">2019-05-01T03:20:51Z</dcterms:modified>
  <cp:category/>
  <cp:version/>
  <cp:contentType/>
  <cp:contentStatus/>
</cp:coreProperties>
</file>