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<sst xmlns="http://schemas.openxmlformats.org/spreadsheetml/2006/main" count="68" uniqueCount="68">
  <si>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จำนวน : คำขอ / Unit : Number</t>
  </si>
  <si>
    <t>No.</t>
  </si>
  <si>
    <t>ปี / Year</t>
  </si>
  <si>
    <t xml:space="preserve">รายการ / Articles </t>
  </si>
  <si>
    <t>จำพวก / Inter.Class</t>
  </si>
  <si>
    <t>2550 / 2007</t>
  </si>
  <si>
    <t>2549 / 2006</t>
  </si>
  <si>
    <t>2548 / 2005</t>
  </si>
  <si>
    <t>2547 / 2004</t>
  </si>
  <si>
    <t>2546 / 2003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</si>
  <si>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</si>
  <si>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</si>
  <si>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</si>
  <si>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</si>
  <si>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</si>
  <si>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</si>
  <si>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</si>
  <si>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</si>
  <si>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</si>
  <si>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</si>
  <si>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</si>
  <si>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</si>
  <si>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</si>
  <si>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</si>
  <si>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</si>
  <si>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</si>
  <si>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</si>
  <si>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</si>
  <si>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</si>
  <si>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</si>
  <si>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</si>
  <si>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</si>
  <si>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</si>
  <si>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Materials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</si>
  <si>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</si>
  <si>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</si>
  <si>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</si>
  <si>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</si>
  <si>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</si>
  <si>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</si>
  <si>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</si>
  <si>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</si>
  <si>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</si>
  <si>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</si>
  <si>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</si>
  <si>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</si>
  <si>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</si>
  <si>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</si>
  <si>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</si>
  <si>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</si>
  <si>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2551 / 2008</t>
  </si>
  <si>
    <t>2545 / 2002</t>
  </si>
  <si>
    <t>2552/ 2009</t>
  </si>
  <si>
    <t>2553/ 2010</t>
  </si>
  <si>
    <t>สถิติการจดทะเบียนเครื่องหมายการค้า จำแนกตามจำพวก</t>
  </si>
  <si>
    <t>Statistics of Trademark Registration by Classes</t>
  </si>
  <si>
    <t>2554/ 2011</t>
  </si>
  <si>
    <t>2555/ 2012</t>
  </si>
  <si>
    <t>2556/ 2013</t>
  </si>
  <si>
    <t>2557/ 2014</t>
  </si>
  <si>
    <t>2558/ 2015</t>
  </si>
  <si>
    <t>2559/ 2016</t>
  </si>
  <si>
    <t>หมายเหตุ :  multiple class เริ่ม 28 ก.ค. 2559</t>
  </si>
  <si>
    <t>2560/ 2017</t>
  </si>
  <si>
    <t>2561/ 2018</t>
  </si>
  <si>
    <t>2562/ 2019</t>
  </si>
  <si>
    <t>2563/ 2020</t>
  </si>
  <si>
    <t>2564/ 2021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</si>
</sst>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 wrapText="1"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3" fillId="34" borderId="14" xfId="61" applyFont="1" applyFill="1" applyBorder="1" applyAlignment="1">
      <alignment vertical="center"/>
      <protection/>
    </xf>
    <xf numFmtId="0" fontId="3" fillId="34" borderId="15" xfId="61" applyFont="1" applyFill="1" applyBorder="1" applyAlignment="1">
      <alignment vertical="center" wrapText="1"/>
      <protection/>
    </xf>
    <xf numFmtId="16" fontId="3" fillId="34" borderId="16" xfId="61" applyNumberFormat="1" applyFont="1" applyFill="1" applyBorder="1" applyAlignment="1" quotePrefix="1">
      <alignment vertical="center"/>
      <protection/>
    </xf>
    <xf numFmtId="3" fontId="3" fillId="34" borderId="16" xfId="61" applyNumberFormat="1" applyFont="1" applyFill="1" applyBorder="1" applyAlignment="1" quotePrefix="1">
      <alignment vertical="center"/>
      <protection/>
    </xf>
    <xf numFmtId="3" fontId="3" fillId="34" borderId="17" xfId="61" applyNumberFormat="1" applyFont="1" applyFill="1" applyBorder="1" applyAlignment="1" quotePrefix="1">
      <alignment vertical="center"/>
      <protection/>
    </xf>
    <xf numFmtId="3" fontId="3" fillId="34" borderId="18" xfId="61" applyNumberFormat="1" applyFont="1" applyFill="1" applyBorder="1" applyAlignment="1" quotePrefix="1">
      <alignment vertical="center"/>
      <protection/>
    </xf>
    <xf numFmtId="3" fontId="3" fillId="34" borderId="17" xfId="42" applyNumberFormat="1" applyFont="1" applyFill="1" applyBorder="1" applyAlignment="1">
      <alignment vertical="center"/>
    </xf>
    <xf numFmtId="3" fontId="3" fillId="34" borderId="19" xfId="42" applyNumberFormat="1" applyFont="1" applyFill="1" applyBorder="1" applyAlignment="1" quotePrefix="1">
      <alignment horizontal="right" vertical="center"/>
    </xf>
    <xf numFmtId="0" fontId="3" fillId="34" borderId="20" xfId="61" applyFont="1" applyFill="1" applyBorder="1" applyAlignment="1">
      <alignment vertical="center"/>
      <protection/>
    </xf>
    <xf numFmtId="0" fontId="3" fillId="34" borderId="21" xfId="61" applyFont="1" applyFill="1" applyBorder="1" applyAlignment="1">
      <alignment vertical="center" wrapText="1"/>
      <protection/>
    </xf>
    <xf numFmtId="16" fontId="3" fillId="34" borderId="20" xfId="61" applyNumberFormat="1" applyFont="1" applyFill="1" applyBorder="1" applyAlignment="1" quotePrefix="1">
      <alignment vertical="center"/>
      <protection/>
    </xf>
    <xf numFmtId="3" fontId="3" fillId="34" borderId="20" xfId="61" applyNumberFormat="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 quotePrefix="1">
      <alignment vertical="center"/>
      <protection/>
    </xf>
    <xf numFmtId="3" fontId="3" fillId="34" borderId="22" xfId="42" applyNumberFormat="1" applyFont="1" applyFill="1" applyBorder="1" applyAlignment="1">
      <alignment vertical="center"/>
    </xf>
    <xf numFmtId="3" fontId="3" fillId="34" borderId="24" xfId="42" applyNumberFormat="1" applyFont="1" applyFill="1" applyBorder="1" applyAlignment="1" quotePrefix="1">
      <alignment horizontal="right" vertical="center"/>
    </xf>
    <xf numFmtId="0" fontId="3" fillId="35" borderId="25" xfId="61" applyFont="1" applyFill="1" applyBorder="1" applyAlignment="1">
      <alignment vertical="center"/>
      <protection/>
    </xf>
    <xf numFmtId="0" fontId="3" fillId="35" borderId="26" xfId="61" applyFont="1" applyFill="1" applyBorder="1" applyAlignment="1">
      <alignment vertical="center" wrapText="1"/>
      <protection/>
    </xf>
    <xf numFmtId="3" fontId="3" fillId="35" borderId="25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>
      <alignment vertical="center"/>
      <protection/>
    </xf>
    <xf numFmtId="3" fontId="3" fillId="35" borderId="27" xfId="42" applyNumberFormat="1" applyFont="1" applyFill="1" applyBorder="1" applyAlignment="1">
      <alignment vertical="center"/>
    </xf>
    <xf numFmtId="3" fontId="3" fillId="35" borderId="29" xfId="42" applyNumberFormat="1" applyFont="1" applyFill="1" applyBorder="1" applyAlignment="1" quotePrefix="1">
      <alignment horizontal="right" vertical="center"/>
    </xf>
    <xf numFmtId="0" fontId="3" fillId="35" borderId="20" xfId="61" applyFont="1" applyFill="1" applyBorder="1" applyAlignment="1">
      <alignment vertical="center"/>
      <protection/>
    </xf>
    <xf numFmtId="0" fontId="3" fillId="35" borderId="21" xfId="61" applyFont="1" applyFill="1" applyBorder="1" applyAlignment="1">
      <alignment vertical="center" wrapText="1"/>
      <protection/>
    </xf>
    <xf numFmtId="3" fontId="3" fillId="35" borderId="20" xfId="61" applyNumberFormat="1" applyFont="1" applyFill="1" applyBorder="1" applyAlignment="1">
      <alignment vertical="center"/>
      <protection/>
    </xf>
    <xf numFmtId="3" fontId="3" fillId="35" borderId="22" xfId="61" applyNumberFormat="1" applyFont="1" applyFill="1" applyBorder="1" applyAlignment="1">
      <alignment vertical="center"/>
      <protection/>
    </xf>
    <xf numFmtId="3" fontId="3" fillId="35" borderId="23" xfId="61" applyNumberFormat="1" applyFont="1" applyFill="1" applyBorder="1" applyAlignment="1">
      <alignment vertical="center"/>
      <protection/>
    </xf>
    <xf numFmtId="3" fontId="3" fillId="35" borderId="22" xfId="42" applyNumberFormat="1" applyFont="1" applyFill="1" applyBorder="1" applyAlignment="1">
      <alignment vertical="center"/>
    </xf>
    <xf numFmtId="3" fontId="3" fillId="35" borderId="24" xfId="42" applyNumberFormat="1" applyFont="1" applyFill="1" applyBorder="1" applyAlignment="1" quotePrefix="1">
      <alignment horizontal="right" vertical="center"/>
    </xf>
    <xf numFmtId="0" fontId="3" fillId="34" borderId="25" xfId="61" applyFont="1" applyFill="1" applyBorder="1" applyAlignment="1">
      <alignment vertical="center"/>
      <protection/>
    </xf>
    <xf numFmtId="0" fontId="3" fillId="34" borderId="26" xfId="61" applyFont="1" applyFill="1" applyBorder="1" applyAlignment="1">
      <alignment vertical="center" wrapText="1"/>
      <protection/>
    </xf>
    <xf numFmtId="3" fontId="3" fillId="34" borderId="25" xfId="61" applyNumberFormat="1" applyFont="1" applyFill="1" applyBorder="1" applyAlignment="1">
      <alignment vertical="center"/>
      <protection/>
    </xf>
    <xf numFmtId="3" fontId="3" fillId="34" borderId="27" xfId="61" applyNumberFormat="1" applyFont="1" applyFill="1" applyBorder="1" applyAlignment="1">
      <alignment vertical="center"/>
      <protection/>
    </xf>
    <xf numFmtId="3" fontId="3" fillId="34" borderId="28" xfId="61" applyNumberFormat="1" applyFont="1" applyFill="1" applyBorder="1" applyAlignment="1">
      <alignment vertical="center"/>
      <protection/>
    </xf>
    <xf numFmtId="3" fontId="3" fillId="34" borderId="27" xfId="42" applyNumberFormat="1" applyFont="1" applyFill="1" applyBorder="1" applyAlignment="1">
      <alignment vertical="center"/>
    </xf>
    <xf numFmtId="3" fontId="3" fillId="34" borderId="29" xfId="42" applyNumberFormat="1" applyFont="1" applyFill="1" applyBorder="1" applyAlignment="1" quotePrefix="1">
      <alignment horizontal="right" vertical="center"/>
    </xf>
    <xf numFmtId="3" fontId="3" fillId="34" borderId="20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 quotePrefix="1">
      <alignment vertical="center"/>
      <protection/>
    </xf>
    <xf numFmtId="3" fontId="3" fillId="35" borderId="25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 quotePrefix="1">
      <alignment vertical="center"/>
      <protection/>
    </xf>
    <xf numFmtId="0" fontId="3" fillId="35" borderId="20" xfId="61" applyFont="1" applyFill="1" applyBorder="1" applyAlignment="1" quotePrefix="1">
      <alignment vertical="center"/>
      <protection/>
    </xf>
    <xf numFmtId="3" fontId="3" fillId="35" borderId="20" xfId="61" applyNumberFormat="1" applyFont="1" applyFill="1" applyBorder="1" applyAlignment="1" quotePrefix="1">
      <alignment vertical="center"/>
      <protection/>
    </xf>
    <xf numFmtId="3" fontId="3" fillId="35" borderId="23" xfId="61" applyNumberFormat="1" applyFont="1" applyFill="1" applyBorder="1" applyAlignment="1" quotePrefix="1">
      <alignment vertical="center"/>
      <protection/>
    </xf>
    <xf numFmtId="0" fontId="3" fillId="34" borderId="25" xfId="61" applyFont="1" applyFill="1" applyBorder="1" applyAlignment="1" quotePrefix="1">
      <alignment vertical="center"/>
      <protection/>
    </xf>
    <xf numFmtId="3" fontId="3" fillId="34" borderId="25" xfId="61" applyNumberFormat="1" applyFont="1" applyFill="1" applyBorder="1" applyAlignment="1" quotePrefix="1">
      <alignment vertical="center"/>
      <protection/>
    </xf>
    <xf numFmtId="3" fontId="3" fillId="34" borderId="28" xfId="61" applyNumberFormat="1" applyFont="1" applyFill="1" applyBorder="1" applyAlignment="1" quotePrefix="1">
      <alignment vertical="center"/>
      <protection/>
    </xf>
    <xf numFmtId="0" fontId="3" fillId="34" borderId="20" xfId="6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 quotePrefix="1">
      <alignment vertical="center"/>
      <protection/>
    </xf>
    <xf numFmtId="3" fontId="3" fillId="35" borderId="22" xfId="61" applyNumberFormat="1" applyFont="1" applyFill="1" applyBorder="1" applyAlignment="1" quotePrefix="1">
      <alignment vertical="center"/>
      <protection/>
    </xf>
    <xf numFmtId="3" fontId="3" fillId="34" borderId="27" xfId="61" applyNumberFormat="1" applyFont="1" applyFill="1" applyBorder="1" applyAlignment="1" quotePrefix="1">
      <alignment vertical="center"/>
      <protection/>
    </xf>
    <xf numFmtId="0" fontId="3" fillId="34" borderId="30" xfId="61" applyFont="1" applyFill="1" applyBorder="1" applyAlignment="1">
      <alignment vertical="center" wrapText="1"/>
      <protection/>
    </xf>
    <xf numFmtId="3" fontId="3" fillId="34" borderId="31" xfId="61" applyNumberFormat="1" applyFont="1" applyFill="1" applyBorder="1" applyAlignment="1" quotePrefix="1">
      <alignment vertical="center"/>
      <protection/>
    </xf>
    <xf numFmtId="3" fontId="3" fillId="34" borderId="32" xfId="61" applyNumberFormat="1" applyFont="1" applyFill="1" applyBorder="1" applyAlignment="1" quotePrefix="1">
      <alignment vertical="center"/>
      <protection/>
    </xf>
    <xf numFmtId="3" fontId="3" fillId="34" borderId="31" xfId="42" applyNumberFormat="1" applyFont="1" applyFill="1" applyBorder="1" applyAlignment="1">
      <alignment vertical="center"/>
    </xf>
    <xf numFmtId="3" fontId="3" fillId="34" borderId="33" xfId="42" applyNumberFormat="1" applyFont="1" applyFill="1" applyBorder="1" applyAlignment="1" quotePrefix="1">
      <alignment horizontal="right" vertical="center"/>
    </xf>
    <xf numFmtId="0" fontId="2" fillId="0" borderId="34" xfId="61" applyFont="1" applyFill="1" applyBorder="1" applyAlignment="1">
      <alignment vertical="center"/>
      <protection/>
    </xf>
    <xf numFmtId="0" fontId="2" fillId="0" borderId="35" xfId="61" applyFont="1" applyFill="1" applyBorder="1" applyAlignment="1">
      <alignment horizontal="center" vertical="center" wrapText="1"/>
      <protection/>
    </xf>
    <xf numFmtId="0" fontId="2" fillId="0" borderId="36" xfId="61" applyFont="1" applyFill="1" applyBorder="1" applyAlignment="1">
      <alignment vertical="center"/>
      <protection/>
    </xf>
    <xf numFmtId="3" fontId="2" fillId="0" borderId="35" xfId="42" applyNumberFormat="1" applyFont="1" applyFill="1" applyBorder="1" applyAlignment="1">
      <alignment vertical="center"/>
    </xf>
    <xf numFmtId="3" fontId="2" fillId="0" borderId="37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3" fontId="3" fillId="34" borderId="14" xfId="61" applyNumberFormat="1" applyFont="1" applyFill="1" applyBorder="1" applyAlignment="1">
      <alignment vertical="center"/>
      <protection/>
    </xf>
    <xf numFmtId="0" fontId="2" fillId="33" borderId="22" xfId="62" applyFont="1" applyFill="1" applyBorder="1" applyAlignment="1">
      <alignment horizontal="center" wrapText="1"/>
      <protection/>
    </xf>
    <xf numFmtId="0" fontId="2" fillId="33" borderId="38" xfId="61" applyNumberFormat="1" applyFont="1" applyFill="1" applyBorder="1" applyAlignment="1">
      <alignment horizontal="center" vertical="center" wrapText="1"/>
      <protection/>
    </xf>
    <xf numFmtId="0" fontId="2" fillId="33" borderId="38" xfId="61" applyFont="1" applyFill="1" applyBorder="1" applyAlignment="1">
      <alignment horizontal="center" vertical="center" wrapText="1"/>
      <protection/>
    </xf>
    <xf numFmtId="0" fontId="2" fillId="33" borderId="39" xfId="61" applyFont="1" applyFill="1" applyBorder="1" applyAlignment="1">
      <alignment horizontal="center" vertical="center" wrapText="1"/>
      <protection/>
    </xf>
    <xf numFmtId="0" fontId="2" fillId="33" borderId="40" xfId="61" applyFont="1" applyFill="1" applyBorder="1" applyAlignment="1">
      <alignment horizontal="center" vertical="center" wrapText="1"/>
      <protection/>
    </xf>
    <xf numFmtId="3" fontId="3" fillId="34" borderId="14" xfId="61" applyNumberFormat="1" applyFont="1" applyFill="1" applyBorder="1" applyAlignment="1" quotePrefix="1">
      <alignment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33" borderId="41" xfId="61" applyFont="1" applyFill="1" applyBorder="1" applyAlignment="1">
      <alignment horizontal="center" vertical="center"/>
      <protection/>
    </xf>
    <xf numFmtId="0" fontId="2" fillId="33" borderId="42" xfId="61" applyFont="1" applyFill="1" applyBorder="1" applyAlignment="1">
      <alignment horizontal="center" vertical="center"/>
      <protection/>
    </xf>
    <xf numFmtId="0" fontId="2" fillId="33" borderId="38" xfId="62" applyFont="1" applyFill="1" applyBorder="1" applyAlignment="1">
      <alignment horizontal="center" wrapText="1"/>
      <protection/>
    </xf>
    <xf numFmtId="0" fontId="2" fillId="33" borderId="43" xfId="6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8คม สถิติจำพวกเครื่องหมายการค้าที่มีการยื่นขอจดทะเบียน" xfId="61"/>
    <cellStyle name="ปกติ_pat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8515625" style="2" bestFit="1" customWidth="1"/>
    <col min="2" max="2" width="42.8515625" style="73" customWidth="1"/>
    <col min="3" max="3" width="16.7109375" style="2" customWidth="1"/>
    <col min="4" max="4" width="10.28125" style="2" customWidth="1"/>
    <col min="5" max="5" width="9.28125" style="2" customWidth="1"/>
    <col min="6" max="6" width="10.7109375" style="2" customWidth="1"/>
    <col min="7" max="16" width="8.00390625" style="2" customWidth="1"/>
    <col min="17" max="19" width="8.00390625" style="74" customWidth="1"/>
    <col min="20" max="22" width="8.00390625" style="2" customWidth="1"/>
    <col min="23" max="16384" width="9.140625" style="2" customWidth="1"/>
  </cols>
  <sheetData>
    <row r="1" spans="1:22" ht="24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1"/>
    </row>
    <row r="2" spans="1:22" ht="12.75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"/>
    </row>
    <row r="3" spans="1:22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0</v>
      </c>
      <c r="U3" s="4"/>
      <c r="V3" s="5"/>
    </row>
    <row r="4" spans="1:23" ht="21.75" customHeight="1">
      <c r="A4" s="85" t="s">
        <v>1</v>
      </c>
      <c r="B4" s="6"/>
      <c r="C4" s="7"/>
      <c r="D4" s="88" t="s">
        <v>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29.25" customHeight="1" thickBot="1">
      <c r="A5" s="86"/>
      <c r="B5" s="8" t="s">
        <v>3</v>
      </c>
      <c r="C5" s="9" t="s">
        <v>4</v>
      </c>
      <c r="D5" s="87" t="s">
        <v>67</v>
      </c>
      <c r="E5" s="87" t="s">
        <v>66</v>
      </c>
      <c r="F5" s="87" t="s">
        <v>65</v>
      </c>
      <c r="G5" s="87" t="s">
        <v>64</v>
      </c>
      <c r="H5" s="77" t="s">
        <v>63</v>
      </c>
      <c r="I5" s="77" t="s">
        <v>61</v>
      </c>
      <c r="J5" s="77" t="s">
        <v>60</v>
      </c>
      <c r="K5" s="77" t="s">
        <v>59</v>
      </c>
      <c r="L5" s="77" t="s">
        <v>58</v>
      </c>
      <c r="M5" s="77" t="s">
        <v>57</v>
      </c>
      <c r="N5" s="77" t="s">
        <v>56</v>
      </c>
      <c r="O5" s="77" t="s">
        <v>53</v>
      </c>
      <c r="P5" s="78" t="s">
        <v>52</v>
      </c>
      <c r="Q5" s="78" t="s">
        <v>50</v>
      </c>
      <c r="R5" s="78" t="s">
        <v>5</v>
      </c>
      <c r="S5" s="78" t="s">
        <v>6</v>
      </c>
      <c r="T5" s="78" t="s">
        <v>7</v>
      </c>
      <c r="U5" s="79" t="s">
        <v>8</v>
      </c>
      <c r="V5" s="80" t="s">
        <v>9</v>
      </c>
      <c r="W5" s="81" t="s">
        <v>51</v>
      </c>
    </row>
    <row r="6" spans="1:23" ht="12.75">
      <c r="A6" s="10">
        <v>1</v>
      </c>
      <c r="B6" s="11" t="s">
        <v>10</v>
      </c>
      <c r="C6" s="12" t="s">
        <v>11</v>
      </c>
      <c r="D6" s="82">
        <v>7336</v>
      </c>
      <c r="E6" s="82">
        <v>7371</v>
      </c>
      <c r="F6" s="82">
        <v>6570</v>
      </c>
      <c r="G6" s="82">
        <v>6616</v>
      </c>
      <c r="H6" s="13">
        <v>7480</v>
      </c>
      <c r="I6" s="13">
        <v>7716</v>
      </c>
      <c r="J6" s="13">
        <v>5533</v>
      </c>
      <c r="K6" s="13">
        <v>4883</v>
      </c>
      <c r="L6" s="13">
        <v>4036</v>
      </c>
      <c r="M6" s="13">
        <v>4778</v>
      </c>
      <c r="N6" s="13">
        <v>4661</v>
      </c>
      <c r="O6" s="13">
        <v>5140</v>
      </c>
      <c r="P6" s="14">
        <v>5129</v>
      </c>
      <c r="Q6" s="13">
        <v>3601</v>
      </c>
      <c r="R6" s="14">
        <v>4980</v>
      </c>
      <c r="S6" s="14">
        <v>5185</v>
      </c>
      <c r="T6" s="14">
        <v>5756</v>
      </c>
      <c r="U6" s="15">
        <v>5129</v>
      </c>
      <c r="V6" s="16">
        <v>3769</v>
      </c>
      <c r="W6" s="17">
        <v>5299</v>
      </c>
    </row>
    <row r="7" spans="1:23" ht="12.75">
      <c r="A7" s="18"/>
      <c r="B7" s="19" t="s">
        <v>12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1"/>
      <c r="R7" s="22"/>
      <c r="S7" s="22"/>
      <c r="T7" s="22"/>
      <c r="U7" s="23"/>
      <c r="V7" s="24"/>
      <c r="W7" s="25"/>
    </row>
    <row r="8" spans="1:23" ht="12.75">
      <c r="A8" s="26">
        <v>2</v>
      </c>
      <c r="B8" s="27" t="s">
        <v>13</v>
      </c>
      <c r="C8" s="26" t="s">
        <v>14</v>
      </c>
      <c r="D8" s="28">
        <v>908</v>
      </c>
      <c r="E8" s="28">
        <v>923</v>
      </c>
      <c r="F8" s="28">
        <v>839</v>
      </c>
      <c r="G8" s="28">
        <v>870</v>
      </c>
      <c r="H8" s="28">
        <v>1244</v>
      </c>
      <c r="I8" s="28">
        <v>1229</v>
      </c>
      <c r="J8" s="28">
        <v>671</v>
      </c>
      <c r="K8" s="28">
        <v>501</v>
      </c>
      <c r="L8" s="28">
        <v>495</v>
      </c>
      <c r="M8" s="28">
        <v>532</v>
      </c>
      <c r="N8" s="28">
        <v>527</v>
      </c>
      <c r="O8" s="28">
        <v>768</v>
      </c>
      <c r="P8" s="29">
        <v>779</v>
      </c>
      <c r="Q8" s="28">
        <v>881</v>
      </c>
      <c r="R8" s="29">
        <v>843</v>
      </c>
      <c r="S8" s="29">
        <v>834</v>
      </c>
      <c r="T8" s="29">
        <v>903</v>
      </c>
      <c r="U8" s="30">
        <v>811</v>
      </c>
      <c r="V8" s="31">
        <v>747</v>
      </c>
      <c r="W8" s="32">
        <v>751</v>
      </c>
    </row>
    <row r="9" spans="1:23" ht="25.5">
      <c r="A9" s="33"/>
      <c r="B9" s="34" t="s">
        <v>15</v>
      </c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Q9" s="35"/>
      <c r="R9" s="36"/>
      <c r="S9" s="36"/>
      <c r="T9" s="36"/>
      <c r="U9" s="37"/>
      <c r="V9" s="38"/>
      <c r="W9" s="39"/>
    </row>
    <row r="10" spans="1:23" ht="12.75">
      <c r="A10" s="40">
        <v>3</v>
      </c>
      <c r="B10" s="41" t="s">
        <v>16</v>
      </c>
      <c r="C10" s="40" t="s">
        <v>17</v>
      </c>
      <c r="D10" s="42">
        <v>4665</v>
      </c>
      <c r="E10" s="42">
        <v>4833</v>
      </c>
      <c r="F10" s="42">
        <v>4379</v>
      </c>
      <c r="G10" s="42">
        <v>4675</v>
      </c>
      <c r="H10" s="42">
        <v>6163</v>
      </c>
      <c r="I10" s="42">
        <v>5992</v>
      </c>
      <c r="J10" s="42">
        <v>3309</v>
      </c>
      <c r="K10" s="42">
        <v>2187</v>
      </c>
      <c r="L10" s="42">
        <v>2049</v>
      </c>
      <c r="M10" s="42">
        <v>2324</v>
      </c>
      <c r="N10" s="42">
        <v>2464</v>
      </c>
      <c r="O10" s="42">
        <v>3793</v>
      </c>
      <c r="P10" s="43">
        <v>3750</v>
      </c>
      <c r="Q10" s="42">
        <v>3487</v>
      </c>
      <c r="R10" s="43">
        <v>3451</v>
      </c>
      <c r="S10" s="43">
        <v>3533</v>
      </c>
      <c r="T10" s="43">
        <v>3834</v>
      </c>
      <c r="U10" s="44">
        <v>3822</v>
      </c>
      <c r="V10" s="45">
        <v>3112</v>
      </c>
      <c r="W10" s="46">
        <v>4022</v>
      </c>
    </row>
    <row r="11" spans="1:23" ht="25.5">
      <c r="A11" s="18"/>
      <c r="B11" s="19" t="s">
        <v>18</v>
      </c>
      <c r="C11" s="18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2"/>
      <c r="Q11" s="47"/>
      <c r="R11" s="22"/>
      <c r="S11" s="22"/>
      <c r="T11" s="22"/>
      <c r="U11" s="48"/>
      <c r="V11" s="24"/>
      <c r="W11" s="25"/>
    </row>
    <row r="12" spans="1:23" ht="12.75">
      <c r="A12" s="26">
        <v>4</v>
      </c>
      <c r="B12" s="27" t="s">
        <v>19</v>
      </c>
      <c r="C12" s="26" t="s">
        <v>20</v>
      </c>
      <c r="D12" s="28">
        <v>980</v>
      </c>
      <c r="E12" s="28">
        <v>1197</v>
      </c>
      <c r="F12" s="28">
        <v>973</v>
      </c>
      <c r="G12" s="28">
        <v>1277</v>
      </c>
      <c r="H12" s="28">
        <v>1467</v>
      </c>
      <c r="I12" s="28">
        <v>1266</v>
      </c>
      <c r="J12" s="28">
        <v>721</v>
      </c>
      <c r="K12" s="28">
        <v>1216</v>
      </c>
      <c r="L12" s="28">
        <v>1167</v>
      </c>
      <c r="M12" s="28">
        <v>993</v>
      </c>
      <c r="N12" s="28">
        <v>855</v>
      </c>
      <c r="O12" s="28">
        <v>898</v>
      </c>
      <c r="P12" s="49">
        <v>799</v>
      </c>
      <c r="Q12" s="28">
        <v>963</v>
      </c>
      <c r="R12" s="49">
        <v>1046</v>
      </c>
      <c r="S12" s="49">
        <v>919</v>
      </c>
      <c r="T12" s="49">
        <v>1050</v>
      </c>
      <c r="U12" s="30">
        <v>824</v>
      </c>
      <c r="V12" s="31">
        <v>652</v>
      </c>
      <c r="W12" s="32">
        <v>737</v>
      </c>
    </row>
    <row r="13" spans="1:23" ht="12.75">
      <c r="A13" s="33"/>
      <c r="B13" s="34" t="s">
        <v>21</v>
      </c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35"/>
      <c r="R13" s="36"/>
      <c r="S13" s="36"/>
      <c r="T13" s="36"/>
      <c r="U13" s="37"/>
      <c r="V13" s="38"/>
      <c r="W13" s="39"/>
    </row>
    <row r="14" spans="1:23" ht="12.75">
      <c r="A14" s="40">
        <v>5</v>
      </c>
      <c r="B14" s="41" t="s">
        <v>22</v>
      </c>
      <c r="C14" s="40" t="s">
        <v>23</v>
      </c>
      <c r="D14" s="42">
        <v>593</v>
      </c>
      <c r="E14" s="42">
        <v>706</v>
      </c>
      <c r="F14" s="42">
        <v>679</v>
      </c>
      <c r="G14" s="42">
        <v>682</v>
      </c>
      <c r="H14" s="42">
        <v>917</v>
      </c>
      <c r="I14" s="42">
        <v>847</v>
      </c>
      <c r="J14" s="42">
        <v>583</v>
      </c>
      <c r="K14" s="42">
        <v>582</v>
      </c>
      <c r="L14" s="42">
        <v>428</v>
      </c>
      <c r="M14" s="42">
        <v>480</v>
      </c>
      <c r="N14" s="42">
        <v>448</v>
      </c>
      <c r="O14" s="42">
        <v>402</v>
      </c>
      <c r="P14" s="43">
        <v>594</v>
      </c>
      <c r="Q14" s="42">
        <v>557</v>
      </c>
      <c r="R14" s="43">
        <v>631</v>
      </c>
      <c r="S14" s="43">
        <v>602</v>
      </c>
      <c r="T14" s="43">
        <v>613</v>
      </c>
      <c r="U14" s="44">
        <v>576</v>
      </c>
      <c r="V14" s="45">
        <v>476</v>
      </c>
      <c r="W14" s="46">
        <v>520</v>
      </c>
    </row>
    <row r="15" spans="1:23" ht="25.5">
      <c r="A15" s="18"/>
      <c r="B15" s="19" t="s">
        <v>24</v>
      </c>
      <c r="C15" s="1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22"/>
      <c r="Q15" s="47"/>
      <c r="R15" s="22"/>
      <c r="S15" s="22"/>
      <c r="T15" s="22"/>
      <c r="U15" s="48"/>
      <c r="V15" s="24"/>
      <c r="W15" s="25"/>
    </row>
    <row r="16" spans="1:23" ht="12.75">
      <c r="A16" s="26">
        <v>6</v>
      </c>
      <c r="B16" s="27" t="s">
        <v>25</v>
      </c>
      <c r="C16" s="50" t="s">
        <v>26</v>
      </c>
      <c r="D16" s="51">
        <v>680</v>
      </c>
      <c r="E16" s="51">
        <v>765</v>
      </c>
      <c r="F16" s="51">
        <v>630</v>
      </c>
      <c r="G16" s="51">
        <v>678</v>
      </c>
      <c r="H16" s="51">
        <v>887</v>
      </c>
      <c r="I16" s="51">
        <v>923</v>
      </c>
      <c r="J16" s="51">
        <v>463</v>
      </c>
      <c r="K16" s="51">
        <v>505</v>
      </c>
      <c r="L16" s="51">
        <v>454</v>
      </c>
      <c r="M16" s="51">
        <v>672</v>
      </c>
      <c r="N16" s="51">
        <v>589</v>
      </c>
      <c r="O16" s="51">
        <v>789</v>
      </c>
      <c r="P16" s="49">
        <v>676</v>
      </c>
      <c r="Q16" s="51">
        <v>817</v>
      </c>
      <c r="R16" s="49">
        <v>897</v>
      </c>
      <c r="S16" s="49">
        <v>905</v>
      </c>
      <c r="T16" s="49">
        <v>926</v>
      </c>
      <c r="U16" s="52">
        <v>924</v>
      </c>
      <c r="V16" s="31">
        <v>768</v>
      </c>
      <c r="W16" s="32">
        <v>891</v>
      </c>
    </row>
    <row r="17" spans="1:23" ht="12.75">
      <c r="A17" s="33"/>
      <c r="B17" s="34" t="s">
        <v>27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36"/>
      <c r="Q17" s="54"/>
      <c r="R17" s="36"/>
      <c r="S17" s="36"/>
      <c r="T17" s="36"/>
      <c r="U17" s="55"/>
      <c r="V17" s="38"/>
      <c r="W17" s="39"/>
    </row>
    <row r="18" spans="1:23" ht="12.75">
      <c r="A18" s="40">
        <v>7</v>
      </c>
      <c r="B18" s="41" t="s">
        <v>28</v>
      </c>
      <c r="C18" s="56" t="s">
        <v>29</v>
      </c>
      <c r="D18" s="57">
        <v>204</v>
      </c>
      <c r="E18" s="57">
        <v>281</v>
      </c>
      <c r="F18" s="57">
        <v>288</v>
      </c>
      <c r="G18" s="57">
        <v>247</v>
      </c>
      <c r="H18" s="57">
        <v>326</v>
      </c>
      <c r="I18" s="57">
        <v>379</v>
      </c>
      <c r="J18" s="57">
        <v>184</v>
      </c>
      <c r="K18" s="57">
        <v>158</v>
      </c>
      <c r="L18" s="57">
        <v>191</v>
      </c>
      <c r="M18" s="57">
        <v>248</v>
      </c>
      <c r="N18" s="57">
        <v>177</v>
      </c>
      <c r="O18" s="57">
        <v>268</v>
      </c>
      <c r="P18" s="43">
        <v>218</v>
      </c>
      <c r="Q18" s="57">
        <v>258</v>
      </c>
      <c r="R18" s="43">
        <v>272</v>
      </c>
      <c r="S18" s="43">
        <v>230</v>
      </c>
      <c r="T18" s="43">
        <v>236</v>
      </c>
      <c r="U18" s="58">
        <v>267</v>
      </c>
      <c r="V18" s="45">
        <v>172</v>
      </c>
      <c r="W18" s="46">
        <v>263</v>
      </c>
    </row>
    <row r="19" spans="1:23" ht="12.75">
      <c r="A19" s="18"/>
      <c r="B19" s="19" t="s">
        <v>30</v>
      </c>
      <c r="C19" s="5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0"/>
      <c r="Q19" s="21"/>
      <c r="R19" s="60"/>
      <c r="S19" s="60"/>
      <c r="T19" s="60"/>
      <c r="U19" s="23"/>
      <c r="V19" s="24"/>
      <c r="W19" s="25"/>
    </row>
    <row r="20" spans="1:23" ht="25.5">
      <c r="A20" s="26">
        <v>8</v>
      </c>
      <c r="B20" s="27" t="s">
        <v>31</v>
      </c>
      <c r="C20" s="26" t="s">
        <v>32</v>
      </c>
      <c r="D20" s="28">
        <v>1470</v>
      </c>
      <c r="E20" s="28">
        <v>1524</v>
      </c>
      <c r="F20" s="28">
        <v>1296</v>
      </c>
      <c r="G20" s="28">
        <v>1275</v>
      </c>
      <c r="H20" s="28">
        <v>1473</v>
      </c>
      <c r="I20" s="28">
        <v>1286</v>
      </c>
      <c r="J20" s="28">
        <v>745</v>
      </c>
      <c r="K20" s="28">
        <v>788</v>
      </c>
      <c r="L20" s="28">
        <v>663</v>
      </c>
      <c r="M20" s="28">
        <v>731</v>
      </c>
      <c r="N20" s="28">
        <v>733</v>
      </c>
      <c r="O20" s="28">
        <v>817</v>
      </c>
      <c r="P20" s="49">
        <v>697</v>
      </c>
      <c r="Q20" s="28">
        <v>786</v>
      </c>
      <c r="R20" s="49">
        <v>971</v>
      </c>
      <c r="S20" s="49">
        <v>1021</v>
      </c>
      <c r="T20" s="49">
        <v>1238</v>
      </c>
      <c r="U20" s="30">
        <v>1020</v>
      </c>
      <c r="V20" s="31">
        <v>864</v>
      </c>
      <c r="W20" s="32">
        <v>868</v>
      </c>
    </row>
    <row r="21" spans="1:23" ht="25.5">
      <c r="A21" s="33"/>
      <c r="B21" s="34" t="s">
        <v>33</v>
      </c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35"/>
      <c r="R21" s="36"/>
      <c r="S21" s="36"/>
      <c r="T21" s="36"/>
      <c r="U21" s="37"/>
      <c r="V21" s="38"/>
      <c r="W21" s="39"/>
    </row>
    <row r="22" spans="1:23" ht="12.75">
      <c r="A22" s="40">
        <v>9</v>
      </c>
      <c r="B22" s="41" t="s">
        <v>34</v>
      </c>
      <c r="C22" s="56" t="s">
        <v>35</v>
      </c>
      <c r="D22" s="57">
        <v>2700</v>
      </c>
      <c r="E22" s="57">
        <v>2875</v>
      </c>
      <c r="F22" s="57">
        <v>2237</v>
      </c>
      <c r="G22" s="57">
        <v>2695</v>
      </c>
      <c r="H22" s="57">
        <v>2888</v>
      </c>
      <c r="I22" s="57">
        <v>2169</v>
      </c>
      <c r="J22" s="57">
        <v>1042</v>
      </c>
      <c r="K22" s="57">
        <v>2370</v>
      </c>
      <c r="L22" s="57">
        <v>2692</v>
      </c>
      <c r="M22" s="57">
        <v>2163</v>
      </c>
      <c r="N22" s="57">
        <v>2153</v>
      </c>
      <c r="O22" s="57">
        <v>2331</v>
      </c>
      <c r="P22" s="43">
        <v>2006</v>
      </c>
      <c r="Q22" s="57">
        <v>2192</v>
      </c>
      <c r="R22" s="43">
        <v>2406</v>
      </c>
      <c r="S22" s="43">
        <v>2520</v>
      </c>
      <c r="T22" s="43">
        <v>3423</v>
      </c>
      <c r="U22" s="58">
        <v>2707</v>
      </c>
      <c r="V22" s="45">
        <v>1658</v>
      </c>
      <c r="W22" s="46">
        <v>2151</v>
      </c>
    </row>
    <row r="23" spans="1:23" ht="12.75">
      <c r="A23" s="18"/>
      <c r="B23" s="19" t="s">
        <v>36</v>
      </c>
      <c r="C23" s="5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0"/>
      <c r="Q23" s="21"/>
      <c r="R23" s="60"/>
      <c r="S23" s="60"/>
      <c r="T23" s="60"/>
      <c r="U23" s="23"/>
      <c r="V23" s="24"/>
      <c r="W23" s="25"/>
    </row>
    <row r="24" spans="1:23" ht="12.75">
      <c r="A24" s="26">
        <v>10</v>
      </c>
      <c r="B24" s="27" t="s">
        <v>37</v>
      </c>
      <c r="C24" s="50" t="s">
        <v>38</v>
      </c>
      <c r="D24" s="51">
        <v>4924</v>
      </c>
      <c r="E24" s="51">
        <v>5128</v>
      </c>
      <c r="F24" s="51">
        <v>4467</v>
      </c>
      <c r="G24" s="51">
        <v>5382</v>
      </c>
      <c r="H24" s="51">
        <v>6448</v>
      </c>
      <c r="I24" s="51">
        <v>6702</v>
      </c>
      <c r="J24" s="51">
        <v>3495</v>
      </c>
      <c r="K24" s="51">
        <v>2808</v>
      </c>
      <c r="L24" s="51">
        <v>2876</v>
      </c>
      <c r="M24" s="51">
        <v>2920</v>
      </c>
      <c r="N24" s="51">
        <v>2984</v>
      </c>
      <c r="O24" s="51">
        <v>3027</v>
      </c>
      <c r="P24" s="49">
        <v>3534</v>
      </c>
      <c r="Q24" s="51">
        <v>3956</v>
      </c>
      <c r="R24" s="49">
        <v>4669</v>
      </c>
      <c r="S24" s="49">
        <v>4795</v>
      </c>
      <c r="T24" s="49">
        <v>5147</v>
      </c>
      <c r="U24" s="52">
        <v>4189</v>
      </c>
      <c r="V24" s="31">
        <v>3306</v>
      </c>
      <c r="W24" s="32">
        <v>3899</v>
      </c>
    </row>
    <row r="25" spans="1:23" ht="12.75">
      <c r="A25" s="33"/>
      <c r="B25" s="34" t="s">
        <v>39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61"/>
      <c r="Q25" s="54"/>
      <c r="R25" s="61"/>
      <c r="S25" s="61"/>
      <c r="T25" s="61"/>
      <c r="U25" s="55"/>
      <c r="V25" s="38"/>
      <c r="W25" s="39"/>
    </row>
    <row r="26" spans="1:23" ht="12.75">
      <c r="A26" s="40">
        <v>11</v>
      </c>
      <c r="B26" s="41" t="s">
        <v>40</v>
      </c>
      <c r="C26" s="56" t="s">
        <v>41</v>
      </c>
      <c r="D26" s="57">
        <v>7528</v>
      </c>
      <c r="E26" s="57">
        <v>7489</v>
      </c>
      <c r="F26" s="57">
        <v>6088</v>
      </c>
      <c r="G26" s="57">
        <v>6333</v>
      </c>
      <c r="H26" s="57">
        <v>8094</v>
      </c>
      <c r="I26" s="57">
        <v>7261</v>
      </c>
      <c r="J26" s="57">
        <v>4397</v>
      </c>
      <c r="K26" s="57">
        <v>4594</v>
      </c>
      <c r="L26" s="57">
        <v>4469</v>
      </c>
      <c r="M26" s="57">
        <v>3962</v>
      </c>
      <c r="N26" s="57">
        <v>3097</v>
      </c>
      <c r="O26" s="57">
        <v>3582</v>
      </c>
      <c r="P26" s="62">
        <v>4286</v>
      </c>
      <c r="Q26" s="57">
        <v>4421</v>
      </c>
      <c r="R26" s="62">
        <v>4447</v>
      </c>
      <c r="S26" s="62">
        <v>3538</v>
      </c>
      <c r="T26" s="62">
        <v>4430</v>
      </c>
      <c r="U26" s="58">
        <v>3390</v>
      </c>
      <c r="V26" s="45">
        <v>2513</v>
      </c>
      <c r="W26" s="46">
        <v>3816</v>
      </c>
    </row>
    <row r="27" spans="1:23" ht="12.75">
      <c r="A27" s="18"/>
      <c r="B27" s="19" t="s">
        <v>42</v>
      </c>
      <c r="C27" s="1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60"/>
      <c r="Q27" s="47"/>
      <c r="R27" s="60"/>
      <c r="S27" s="60"/>
      <c r="T27" s="60"/>
      <c r="U27" s="23"/>
      <c r="V27" s="24"/>
      <c r="W27" s="25"/>
    </row>
    <row r="28" spans="1:23" ht="12.75">
      <c r="A28" s="26">
        <v>12</v>
      </c>
      <c r="B28" s="27" t="s">
        <v>43</v>
      </c>
      <c r="C28" s="50" t="s">
        <v>44</v>
      </c>
      <c r="D28" s="51">
        <v>12</v>
      </c>
      <c r="E28" s="51">
        <v>9</v>
      </c>
      <c r="F28" s="51">
        <v>35</v>
      </c>
      <c r="G28" s="51">
        <v>20</v>
      </c>
      <c r="H28" s="51">
        <v>22</v>
      </c>
      <c r="I28" s="51">
        <v>19</v>
      </c>
      <c r="J28" s="51">
        <v>24</v>
      </c>
      <c r="K28" s="51">
        <v>14</v>
      </c>
      <c r="L28" s="51">
        <v>37</v>
      </c>
      <c r="M28" s="51">
        <v>21</v>
      </c>
      <c r="N28" s="51">
        <v>8</v>
      </c>
      <c r="O28" s="51">
        <v>7</v>
      </c>
      <c r="P28" s="29">
        <v>10</v>
      </c>
      <c r="Q28" s="51">
        <v>9</v>
      </c>
      <c r="R28" s="29">
        <v>6</v>
      </c>
      <c r="S28" s="29">
        <v>28</v>
      </c>
      <c r="T28" s="29">
        <v>18</v>
      </c>
      <c r="U28" s="52">
        <v>21</v>
      </c>
      <c r="V28" s="31">
        <v>9</v>
      </c>
      <c r="W28" s="32">
        <v>3</v>
      </c>
    </row>
    <row r="29" spans="1:23" ht="12.75">
      <c r="A29" s="33"/>
      <c r="B29" s="34" t="s">
        <v>45</v>
      </c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61"/>
      <c r="Q29" s="35"/>
      <c r="R29" s="61"/>
      <c r="S29" s="61"/>
      <c r="T29" s="61"/>
      <c r="U29" s="55"/>
      <c r="V29" s="38"/>
      <c r="W29" s="39"/>
    </row>
    <row r="30" spans="1:23" ht="12.75">
      <c r="A30" s="40">
        <v>13</v>
      </c>
      <c r="B30" s="41" t="s">
        <v>46</v>
      </c>
      <c r="C30" s="56" t="s">
        <v>47</v>
      </c>
      <c r="D30" s="57">
        <v>32</v>
      </c>
      <c r="E30" s="57">
        <v>19</v>
      </c>
      <c r="F30" s="57">
        <v>5</v>
      </c>
      <c r="G30" s="57">
        <v>15</v>
      </c>
      <c r="H30" s="57">
        <v>15</v>
      </c>
      <c r="I30" s="56">
        <v>20</v>
      </c>
      <c r="J30" s="57">
        <v>10</v>
      </c>
      <c r="K30" s="57">
        <v>11</v>
      </c>
      <c r="L30" s="57">
        <v>6</v>
      </c>
      <c r="M30" s="57">
        <v>1</v>
      </c>
      <c r="N30" s="57">
        <v>14</v>
      </c>
      <c r="O30" s="57">
        <v>8</v>
      </c>
      <c r="P30" s="62">
        <v>5</v>
      </c>
      <c r="Q30" s="57">
        <v>13</v>
      </c>
      <c r="R30" s="62">
        <v>21</v>
      </c>
      <c r="S30" s="62">
        <v>5</v>
      </c>
      <c r="T30" s="62">
        <v>11</v>
      </c>
      <c r="U30" s="58">
        <v>42</v>
      </c>
      <c r="V30" s="45">
        <v>13</v>
      </c>
      <c r="W30" s="46">
        <v>12</v>
      </c>
    </row>
    <row r="31" spans="1:23" ht="13.5" thickBot="1">
      <c r="A31" s="10"/>
      <c r="B31" s="63" t="s">
        <v>48</v>
      </c>
      <c r="C31" s="10"/>
      <c r="D31" s="10"/>
      <c r="E31" s="76"/>
      <c r="F31" s="76"/>
      <c r="G31" s="76"/>
      <c r="H31" s="76"/>
      <c r="I31" s="10"/>
      <c r="J31" s="10"/>
      <c r="K31" s="76"/>
      <c r="L31" s="76"/>
      <c r="M31" s="76"/>
      <c r="N31" s="76"/>
      <c r="O31" s="10"/>
      <c r="P31" s="64"/>
      <c r="Q31" s="10"/>
      <c r="R31" s="64"/>
      <c r="S31" s="64"/>
      <c r="T31" s="64"/>
      <c r="U31" s="65"/>
      <c r="V31" s="66"/>
      <c r="W31" s="67"/>
    </row>
    <row r="32" spans="1:23" ht="13.5" thickBot="1">
      <c r="A32" s="68"/>
      <c r="B32" s="69" t="s">
        <v>49</v>
      </c>
      <c r="C32" s="70"/>
      <c r="D32" s="71">
        <f aca="true" t="shared" si="0" ref="D32:N32">SUM(D6:D31)</f>
        <v>32032</v>
      </c>
      <c r="E32" s="71">
        <f t="shared" si="0"/>
        <v>33120</v>
      </c>
      <c r="F32" s="71">
        <f t="shared" si="0"/>
        <v>28486</v>
      </c>
      <c r="G32" s="71">
        <f t="shared" si="0"/>
        <v>30765</v>
      </c>
      <c r="H32" s="71">
        <f t="shared" si="0"/>
        <v>37424</v>
      </c>
      <c r="I32" s="71">
        <f t="shared" si="0"/>
        <v>35809</v>
      </c>
      <c r="J32" s="71">
        <f t="shared" si="0"/>
        <v>21177</v>
      </c>
      <c r="K32" s="71">
        <f t="shared" si="0"/>
        <v>20617</v>
      </c>
      <c r="L32" s="71">
        <f t="shared" si="0"/>
        <v>19563</v>
      </c>
      <c r="M32" s="71">
        <f t="shared" si="0"/>
        <v>19825</v>
      </c>
      <c r="N32" s="71">
        <f t="shared" si="0"/>
        <v>18710</v>
      </c>
      <c r="O32" s="71">
        <f aca="true" t="shared" si="1" ref="O32:U32">SUM(O6:O31)</f>
        <v>21830</v>
      </c>
      <c r="P32" s="71">
        <f t="shared" si="1"/>
        <v>22483</v>
      </c>
      <c r="Q32" s="71">
        <f t="shared" si="1"/>
        <v>21941</v>
      </c>
      <c r="R32" s="71">
        <f t="shared" si="1"/>
        <v>24640</v>
      </c>
      <c r="S32" s="71">
        <f t="shared" si="1"/>
        <v>24115</v>
      </c>
      <c r="T32" s="71">
        <f t="shared" si="1"/>
        <v>27585</v>
      </c>
      <c r="U32" s="71">
        <f t="shared" si="1"/>
        <v>23722</v>
      </c>
      <c r="V32" s="71">
        <f>SUM(V6:V30)</f>
        <v>18059</v>
      </c>
      <c r="W32" s="72">
        <f>SUM(W6:W30)</f>
        <v>23232</v>
      </c>
    </row>
    <row r="34" spans="1:2" ht="12.75">
      <c r="A34" s="75"/>
      <c r="B34" s="73" t="s">
        <v>62</v>
      </c>
    </row>
    <row r="35" ht="12.75">
      <c r="A35" s="75"/>
    </row>
    <row r="36" ht="12.75">
      <c r="A36" s="75"/>
    </row>
  </sheetData>
  <sheetProtection/>
  <mergeCells count="4">
    <mergeCell ref="A1:U1"/>
    <mergeCell ref="A2:U2"/>
    <mergeCell ref="A4:A5"/>
    <mergeCell ref="D4:W4"/>
  </mergeCells>
  <printOptions/>
  <pageMargins left="0.35433070866141736" right="0.07874015748031496" top="0.7480314960629921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 naimthanorm</dc:creator>
  <cp:keywords/>
  <dc:description/>
  <cp:lastModifiedBy>preecha.n</cp:lastModifiedBy>
  <cp:lastPrinted>2018-06-11T02:58:05Z</cp:lastPrinted>
  <dcterms:created xsi:type="dcterms:W3CDTF">2009-01-16T02:56:08Z</dcterms:created>
  <dcterms:modified xsi:type="dcterms:W3CDTF">2022-02-17T02:43:22Z</dcterms:modified>
  <cp:category/>
  <cp:version/>
  <cp:contentType/>
  <cp:contentStatus/>
</cp:coreProperties>
</file>